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25.1.14\児童福祉関係\01 保育関係\80_学校給食無償化等子育て支援市町村交付金\03_ホームページ掲載\ホームページ給食費 R8対応\"/>
    </mc:Choice>
  </mc:AlternateContent>
  <xr:revisionPtr revIDLastSave="0" documentId="13_ncr:1_{ED8E9E63-A700-45E3-8514-DF807EC13BF7}" xr6:coauthVersionLast="47" xr6:coauthVersionMax="47" xr10:uidLastSave="{00000000-0000-0000-0000-000000000000}"/>
  <bookViews>
    <workbookView xWindow="-108" yWindow="-108" windowWidth="23256" windowHeight="12456" tabRatio="770" activeTab="1" xr2:uid="{00000000-000D-0000-FFFF-FFFF00000000}"/>
  </bookViews>
  <sheets>
    <sheet name="給食費" sheetId="13" r:id="rId1"/>
    <sheet name="明細書（1枚目）" sheetId="1" r:id="rId2"/>
    <sheet name="精算内訳書（※精算時のみ）" sheetId="11" r:id="rId3"/>
  </sheets>
  <externalReferences>
    <externalReference r:id="rId4"/>
    <externalReference r:id="rId5"/>
  </externalReferences>
  <definedNames>
    <definedName name="daruytw">#REF!</definedName>
    <definedName name="data1" localSheetId="2">#REF!</definedName>
    <definedName name="data1">#REF!</definedName>
    <definedName name="data2" localSheetId="2">#REF!</definedName>
    <definedName name="data2">#REF!</definedName>
    <definedName name="feuwftew">#REF!</definedName>
    <definedName name="jiuiyof">#REF!</definedName>
    <definedName name="kjfignk">#REF!</definedName>
    <definedName name="kodpfuyrh">#REF!</definedName>
    <definedName name="miyuwf">#REF!</definedName>
    <definedName name="_xlnm.Print_Area" localSheetId="2">'精算内訳書（※精算時のみ）'!$A$1:$Q$30</definedName>
    <definedName name="_xlnm.Print_Area" localSheetId="1">'明細書（1枚目）'!$A$1:$CS$61</definedName>
    <definedName name="vkwuyf">#REF!</definedName>
    <definedName name="あり" localSheetId="0">#REF!</definedName>
    <definedName name="あり" localSheetId="2">#REF!</definedName>
    <definedName name="あり">#REF!</definedName>
    <definedName name="なし" localSheetId="2">#REF!</definedName>
    <definedName name="なし">#REF!</definedName>
    <definedName name="引上率">[1]単価引上率!$B$2</definedName>
    <definedName name="軽減階層" localSheetId="0">#REF!</definedName>
    <definedName name="軽減階層" localSheetId="2">#REF!</definedName>
    <definedName name="軽減階層">#REF!</definedName>
    <definedName name="軽減年齢" localSheetId="2">#REF!</definedName>
    <definedName name="軽減年齢">#REF!</definedName>
    <definedName name="軽減表" localSheetId="2">#REF!</definedName>
    <definedName name="軽減表">#REF!</definedName>
    <definedName name="短時間３歳以上" localSheetId="2">#REF!</definedName>
    <definedName name="短時間３歳以上">#REF!</definedName>
    <definedName name="短時間３歳未満" localSheetId="2">#REF!</definedName>
    <definedName name="短時間３歳未満">#REF!</definedName>
    <definedName name="地域区分">[2]【提出】基本情報入力!$CJ$10:$CJ$17</definedName>
    <definedName name="適否">[2]【提出】加算率入力!$AO$11:$AO$12</definedName>
    <definedName name="標準３歳以上" localSheetId="0">#REF!</definedName>
    <definedName name="標準３歳以上" localSheetId="2">#REF!</definedName>
    <definedName name="標準３歳以上">#REF!</definedName>
    <definedName name="標準３歳未満" localSheetId="2">#REF!</definedName>
    <definedName name="標準３歳未満">#REF!</definedName>
    <definedName name="平均勤続年数">[2]【提出】加算率入力!$AM$11:$AM$21</definedName>
    <definedName name="保育所階層" localSheetId="0">#REF!</definedName>
    <definedName name="保育所階層" localSheetId="2">#REF!</definedName>
    <definedName name="保育所階層">#REF!</definedName>
    <definedName name="有無" localSheetId="2">#REF!</definedName>
    <definedName name="有無">#REF!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U26" i="1" l="1"/>
  <c r="BU28" i="1"/>
  <c r="BU30" i="1"/>
  <c r="BU32" i="1"/>
  <c r="BU34" i="1"/>
  <c r="BU36" i="1"/>
  <c r="BU38" i="1"/>
  <c r="BU40" i="1"/>
  <c r="BU42" i="1"/>
  <c r="BU44" i="1"/>
  <c r="BU46" i="1"/>
  <c r="BU48" i="1"/>
  <c r="BU50" i="1"/>
  <c r="BU52" i="1"/>
  <c r="BU54" i="1"/>
  <c r="BU56" i="1"/>
  <c r="BU58" i="1"/>
  <c r="AW22" i="1"/>
  <c r="BU22" i="1" s="1"/>
  <c r="AW24" i="1"/>
  <c r="BU24" i="1" s="1"/>
  <c r="AW26" i="1"/>
  <c r="AW28" i="1"/>
  <c r="AW30" i="1"/>
  <c r="AW32" i="1"/>
  <c r="AW34" i="1"/>
  <c r="AW36" i="1"/>
  <c r="AW38" i="1"/>
  <c r="AW40" i="1"/>
  <c r="AW42" i="1"/>
  <c r="AW44" i="1"/>
  <c r="AW46" i="1"/>
  <c r="AW48" i="1"/>
  <c r="AW50" i="1"/>
  <c r="AW52" i="1"/>
  <c r="AW54" i="1"/>
  <c r="AW56" i="1"/>
  <c r="AW58" i="1"/>
  <c r="AW20" i="1"/>
  <c r="BU20" i="1" s="1"/>
  <c r="D28" i="11" l="1"/>
  <c r="C28" i="11"/>
  <c r="G27" i="11"/>
  <c r="G26" i="11"/>
  <c r="G25" i="11"/>
  <c r="G24" i="11"/>
  <c r="G23" i="11"/>
  <c r="G22" i="11"/>
  <c r="G21" i="11"/>
  <c r="G20" i="11"/>
  <c r="G19" i="11"/>
  <c r="G18" i="11"/>
  <c r="G17" i="11"/>
  <c r="G16" i="11"/>
  <c r="G28" i="11" l="1"/>
  <c r="BS60" i="1"/>
</calcChain>
</file>

<file path=xl/sharedStrings.xml><?xml version="1.0" encoding="utf-8"?>
<sst xmlns="http://schemas.openxmlformats.org/spreadsheetml/2006/main" count="183" uniqueCount="71">
  <si>
    <t>No.</t>
    <phoneticPr fontId="4"/>
  </si>
  <si>
    <t>生年月日</t>
    <rPh sb="0" eb="2">
      <t>セイネン</t>
    </rPh>
    <rPh sb="2" eb="4">
      <t>ガッピ</t>
    </rPh>
    <phoneticPr fontId="4"/>
  </si>
  <si>
    <t>円</t>
    <rPh sb="0" eb="1">
      <t>エン</t>
    </rPh>
    <phoneticPr fontId="4"/>
  </si>
  <si>
    <t>小　計</t>
    <rPh sb="0" eb="1">
      <t>ショウ</t>
    </rPh>
    <rPh sb="2" eb="3">
      <t>ケイ</t>
    </rPh>
    <phoneticPr fontId="4"/>
  </si>
  <si>
    <t>２号</t>
    <rPh sb="1" eb="2">
      <t>ゴウ</t>
    </rPh>
    <phoneticPr fontId="4"/>
  </si>
  <si>
    <t>１号</t>
    <rPh sb="1" eb="2">
      <t>ゴウ</t>
    </rPh>
    <phoneticPr fontId="4"/>
  </si>
  <si>
    <t>上限額
（B）</t>
    <rPh sb="0" eb="3">
      <t>ジョウゲンガク</t>
    </rPh>
    <phoneticPr fontId="4"/>
  </si>
  <si>
    <t>副食費支給請求額
（A)と（B)を比較して小さい方の額</t>
    <rPh sb="0" eb="3">
      <t>フクショクヒ</t>
    </rPh>
    <rPh sb="3" eb="5">
      <t>シキュウ</t>
    </rPh>
    <rPh sb="5" eb="7">
      <t>セイキュウ</t>
    </rPh>
    <rPh sb="7" eb="8">
      <t>ガク</t>
    </rPh>
    <rPh sb="17" eb="19">
      <t>ヒカク</t>
    </rPh>
    <rPh sb="21" eb="22">
      <t>チイ</t>
    </rPh>
    <rPh sb="24" eb="25">
      <t>ホウ</t>
    </rPh>
    <rPh sb="26" eb="27">
      <t>ガク</t>
    </rPh>
    <phoneticPr fontId="4"/>
  </si>
  <si>
    <t>備　　考</t>
    <rPh sb="0" eb="1">
      <t>ビ</t>
    </rPh>
    <rPh sb="3" eb="4">
      <t>コウ</t>
    </rPh>
    <phoneticPr fontId="4"/>
  </si>
  <si>
    <t>満３歳</t>
    <rPh sb="0" eb="1">
      <t>マン</t>
    </rPh>
    <rPh sb="2" eb="3">
      <t>サイ</t>
    </rPh>
    <phoneticPr fontId="4"/>
  </si>
  <si>
    <t>３歳</t>
    <rPh sb="1" eb="2">
      <t>サイ</t>
    </rPh>
    <phoneticPr fontId="4"/>
  </si>
  <si>
    <t>４歳</t>
    <rPh sb="1" eb="2">
      <t>サイ</t>
    </rPh>
    <phoneticPr fontId="4"/>
  </si>
  <si>
    <t>５歳</t>
    <rPh sb="1" eb="2">
      <t>サイ</t>
    </rPh>
    <phoneticPr fontId="4"/>
  </si>
  <si>
    <t>年　齢
区　分</t>
    <rPh sb="0" eb="1">
      <t>ネン</t>
    </rPh>
    <rPh sb="2" eb="3">
      <t>トシ</t>
    </rPh>
    <rPh sb="4" eb="5">
      <t>ク</t>
    </rPh>
    <rPh sb="6" eb="7">
      <t>ブン</t>
    </rPh>
    <phoneticPr fontId="4"/>
  </si>
  <si>
    <t>認　定
区　分</t>
    <rPh sb="0" eb="1">
      <t>ニン</t>
    </rPh>
    <rPh sb="2" eb="3">
      <t>サダム</t>
    </rPh>
    <rPh sb="4" eb="5">
      <t>ク</t>
    </rPh>
    <rPh sb="6" eb="7">
      <t>ブン</t>
    </rPh>
    <phoneticPr fontId="4"/>
  </si>
  <si>
    <t>１．過不足が生じた理由</t>
    <phoneticPr fontId="6"/>
  </si>
  <si>
    <t>　</t>
    <phoneticPr fontId="6"/>
  </si>
  <si>
    <t>２．過不足額の内訳</t>
  </si>
  <si>
    <t>請求年月</t>
  </si>
  <si>
    <t>交付済額①</t>
  </si>
  <si>
    <t>訂正後の請求額②</t>
  </si>
  <si>
    <t>過不足額（②－①）</t>
  </si>
  <si>
    <t>合計</t>
  </si>
  <si>
    <t>精算内訳書</t>
    <phoneticPr fontId="4"/>
  </si>
  <si>
    <t>）月分】</t>
    <phoneticPr fontId="4"/>
  </si>
  <si>
    <t>年</t>
  </si>
  <si>
    <t>月</t>
  </si>
  <si>
    <t>日</t>
  </si>
  <si>
    <t>所在地</t>
  </si>
  <si>
    <t>法人名</t>
  </si>
  <si>
    <t>施設名称</t>
  </si>
  <si>
    <t>代表者職氏名</t>
  </si>
  <si>
    <t>印</t>
    <phoneticPr fontId="7"/>
  </si>
  <si>
    <t>請求金額</t>
    <rPh sb="0" eb="4">
      <t>セイキュウキンガク</t>
    </rPh>
    <phoneticPr fontId="7"/>
  </si>
  <si>
    <t>円</t>
    <rPh sb="0" eb="1">
      <t>エン</t>
    </rPh>
    <phoneticPr fontId="7"/>
  </si>
  <si>
    <t>振込先口座情報</t>
  </si>
  <si>
    <t>フリガナ</t>
  </si>
  <si>
    <t>口座名義人</t>
  </si>
  <si>
    <t>金融機関コード番号</t>
  </si>
  <si>
    <t>支店コード番号</t>
  </si>
  <si>
    <t>預金種目</t>
  </si>
  <si>
    <t>口座番号</t>
  </si>
  <si>
    <t>対象児童氏名</t>
    <rPh sb="0" eb="2">
      <t>タイショウ</t>
    </rPh>
    <rPh sb="2" eb="4">
      <t>ジドウ</t>
    </rPh>
    <rPh sb="4" eb="6">
      <t>シメイ</t>
    </rPh>
    <phoneticPr fontId="4"/>
  </si>
  <si>
    <t>給食費
（A）</t>
    <rPh sb="0" eb="3">
      <t>キュウショクヒ</t>
    </rPh>
    <phoneticPr fontId="4"/>
  </si>
  <si>
    <t>主食費</t>
    <rPh sb="0" eb="3">
      <t>シュショクヒ</t>
    </rPh>
    <phoneticPr fontId="4"/>
  </si>
  <si>
    <t>事業所名</t>
    <rPh sb="0" eb="4">
      <t>ジギョウショメイ</t>
    </rPh>
    <phoneticPr fontId="4"/>
  </si>
  <si>
    <t>枚目</t>
    <rPh sb="0" eb="2">
      <t>マイメ</t>
    </rPh>
    <phoneticPr fontId="4"/>
  </si>
  <si>
    <t>枚目/</t>
    <phoneticPr fontId="4"/>
  </si>
  <si>
    <t>階上町長　　　　　　　 　　　　　　宛て</t>
    <rPh sb="18" eb="19">
      <t>アテ</t>
    </rPh>
    <phoneticPr fontId="6"/>
  </si>
  <si>
    <t>期間</t>
    <rPh sb="0" eb="2">
      <t>キカン</t>
    </rPh>
    <phoneticPr fontId="6"/>
  </si>
  <si>
    <t xml:space="preserve">振込先
金融機関
</t>
    <phoneticPr fontId="6"/>
  </si>
  <si>
    <t>銀行
金庫
組合</t>
    <rPh sb="2" eb="4">
      <t>キンコ</t>
    </rPh>
    <rPh sb="6" eb="8">
      <t>クミアイ</t>
    </rPh>
    <phoneticPr fontId="6"/>
  </si>
  <si>
    <t>支店</t>
    <rPh sb="0" eb="2">
      <t>シテン</t>
    </rPh>
    <phoneticPr fontId="6"/>
  </si>
  <si>
    <t>添付書類</t>
    <rPh sb="0" eb="2">
      <t>テンプ</t>
    </rPh>
    <rPh sb="2" eb="4">
      <t>ショルイ</t>
    </rPh>
    <phoneticPr fontId="7"/>
  </si>
  <si>
    <t>階上町保育施設等給食費助成事業給食費支給請求書（施設用）</t>
    <rPh sb="3" eb="7">
      <t>ホイクシセツ</t>
    </rPh>
    <rPh sb="7" eb="8">
      <t>トウ</t>
    </rPh>
    <rPh sb="8" eb="11">
      <t>キュウショクヒ</t>
    </rPh>
    <rPh sb="11" eb="13">
      <t>ジョセイ</t>
    </rPh>
    <rPh sb="13" eb="15">
      <t>ジギョウ</t>
    </rPh>
    <rPh sb="15" eb="18">
      <t>キュウショクヒ</t>
    </rPh>
    <rPh sb="18" eb="20">
      <t>シキュウ</t>
    </rPh>
    <rPh sb="24" eb="27">
      <t>シセツヨウ</t>
    </rPh>
    <phoneticPr fontId="7"/>
  </si>
  <si>
    <t>第２号様式別紙１</t>
    <rPh sb="0" eb="1">
      <t>ダイ</t>
    </rPh>
    <rPh sb="2" eb="3">
      <t>ゴウ</t>
    </rPh>
    <rPh sb="3" eb="5">
      <t>ヨウシキ</t>
    </rPh>
    <rPh sb="5" eb="7">
      <t>ベッシ</t>
    </rPh>
    <phoneticPr fontId="4"/>
  </si>
  <si>
    <t>【　　　年度（　　　）月分】</t>
    <phoneticPr fontId="4"/>
  </si>
  <si>
    <t>園則で定めた金額</t>
    <rPh sb="0" eb="1">
      <t>エン</t>
    </rPh>
    <rPh sb="1" eb="2">
      <t>ノリ</t>
    </rPh>
    <rPh sb="3" eb="4">
      <t>サダ</t>
    </rPh>
    <rPh sb="6" eb="8">
      <t>キンガク</t>
    </rPh>
    <phoneticPr fontId="4"/>
  </si>
  <si>
    <t>副食費
※徴収免除者は０円を入力</t>
    <rPh sb="0" eb="3">
      <t>フクショクヒ</t>
    </rPh>
    <rPh sb="5" eb="9">
      <t>チョウシュウメンジョ</t>
    </rPh>
    <rPh sb="9" eb="10">
      <t>シャ</t>
    </rPh>
    <rPh sb="12" eb="13">
      <t>エン</t>
    </rPh>
    <rPh sb="14" eb="16">
      <t>ニュウリョク</t>
    </rPh>
    <phoneticPr fontId="4"/>
  </si>
  <si>
    <t>階上町保育施設等給食費助成事業給食費支給明細書</t>
    <rPh sb="11" eb="13">
      <t>ジョセイ</t>
    </rPh>
    <rPh sb="13" eb="15">
      <t>ジギョウ</t>
    </rPh>
    <rPh sb="15" eb="18">
      <t>キュウショクヒ</t>
    </rPh>
    <rPh sb="18" eb="20">
      <t>シキュウ</t>
    </rPh>
    <rPh sb="20" eb="23">
      <t>メイサイショ</t>
    </rPh>
    <phoneticPr fontId="4"/>
  </si>
  <si>
    <t>階上町保育施設等給食費助成事業給食費支給請求金額の内訳となる対象児童全員について記入</t>
    <rPh sb="22" eb="24">
      <t>キンガク</t>
    </rPh>
    <rPh sb="30" eb="32">
      <t>タイショウ</t>
    </rPh>
    <phoneticPr fontId="4"/>
  </si>
  <si>
    <t>階上町保育施設等給食費助成事業</t>
    <phoneticPr fontId="7"/>
  </si>
  <si>
    <t>【　　　年度（</t>
    <phoneticPr fontId="4"/>
  </si>
  <si>
    <t>　　　年度　　月</t>
    <phoneticPr fontId="6"/>
  </si>
  <si>
    <t>第２号様式別紙２</t>
    <phoneticPr fontId="4"/>
  </si>
  <si>
    <t>様式第2号（第6条関係）</t>
    <phoneticPr fontId="6"/>
  </si>
  <si>
    <t>年　　月　　日</t>
  </si>
  <si>
    <t>～</t>
    <phoneticPr fontId="4"/>
  </si>
  <si>
    <t>か月分</t>
    <phoneticPr fontId="4"/>
  </si>
  <si>
    <t>（　　　　　　　）</t>
  </si>
  <si>
    <t>階上町保育施設等給食費助成事業実施要綱第6条第2項の規定により、次のとおり請求します。</t>
    <rPh sb="3" eb="7">
      <t>ホイクシセツ</t>
    </rPh>
    <rPh sb="7" eb="8">
      <t>トウ</t>
    </rPh>
    <rPh sb="8" eb="11">
      <t>キュウショクヒ</t>
    </rPh>
    <rPh sb="11" eb="13">
      <t>ジョセイ</t>
    </rPh>
    <rPh sb="32" eb="33">
      <t>ツギ</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</si>
</sst>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quot;¥&quot;#,##0_);[Red]\(&quot;¥&quot;#,##0\)"/>
    <numFmt numFmtId="178" formatCode="#,###&quot;円&quot;"/>
    <numFmt numFmtId="179" formatCode="[$-411]ggge&quot;年&quot;m&quot;月&quot;d&quot;日&quot;;@"/>
  </numFmts>
  <fonts count="32"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name val="ＭＳ 明朝"/>
      <family val="1"/>
      <charset val="128"/>
    </font>
    <font>
      <sz val="6"/>
      <name val="游ゴシック"/>
      <family val="2"/>
      <charset val="128"/>
      <scheme val="minor"/>
    </font>
    <font>
      <sz val="6"/>
      <name val="ＭＳ Ｐゴシック"/>
      <family val="3"/>
      <charset val="128"/>
    </font>
    <font>
      <sz val="16"/>
      <name val="ＭＳ 明朝"/>
      <family val="1"/>
      <charset val="128"/>
    </font>
    <font>
      <sz val="12"/>
      <name val="ＭＳ 明朝"/>
      <family val="1"/>
      <charset val="128"/>
    </font>
    <font>
      <sz val="10"/>
      <name val="ＭＳ 明朝"/>
      <family val="1"/>
      <charset val="128"/>
    </font>
    <font>
      <sz val="11"/>
      <name val="ＭＳ Ｐゴシック"/>
      <family val="3"/>
      <charset val="128"/>
    </font>
    <font>
      <sz val="11"/>
      <color theme="1"/>
      <name val="ＭＳ 明朝"/>
      <family val="1"/>
      <charset val="128"/>
    </font>
    <font>
      <sz val="10"/>
      <color theme="1"/>
      <name val="ＭＳ 明朝"/>
      <family val="1"/>
      <charset val="128"/>
    </font>
    <font>
      <sz val="12"/>
      <color theme="1"/>
      <name val="ＭＳ 明朝"/>
      <family val="1"/>
      <charset val="128"/>
    </font>
    <font>
      <b/>
      <sz val="14"/>
      <color theme="1"/>
      <name val="ＭＳ 明朝"/>
      <family val="1"/>
      <charset val="128"/>
    </font>
    <font>
      <b/>
      <sz val="16"/>
      <name val="ＭＳ 明朝"/>
      <family val="1"/>
      <charset val="128"/>
    </font>
    <font>
      <b/>
      <sz val="14"/>
      <name val="ＭＳ 明朝"/>
      <family val="1"/>
      <charset val="128"/>
    </font>
    <font>
      <sz val="8"/>
      <name val="ＭＳ 明朝"/>
      <family val="1"/>
      <charset val="128"/>
    </font>
    <font>
      <b/>
      <sz val="11"/>
      <name val="ＭＳ 明朝"/>
      <family val="1"/>
      <charset val="128"/>
    </font>
    <font>
      <b/>
      <sz val="10"/>
      <color theme="1"/>
      <name val="ＭＳ 明朝"/>
      <family val="1"/>
      <charset val="128"/>
    </font>
    <font>
      <sz val="11"/>
      <color theme="1"/>
      <name val="游ゴシック"/>
      <family val="2"/>
      <scheme val="minor"/>
    </font>
    <font>
      <b/>
      <sz val="10"/>
      <name val="ＭＳ 明朝"/>
      <family val="1"/>
      <charset val="128"/>
    </font>
    <font>
      <sz val="10.5"/>
      <color theme="1"/>
      <name val="ＭＳ 明朝"/>
      <family val="1"/>
      <charset val="128"/>
    </font>
    <font>
      <sz val="16"/>
      <color theme="1"/>
      <name val="ＭＳ 明朝"/>
      <family val="1"/>
      <charset val="128"/>
    </font>
    <font>
      <sz val="12"/>
      <color rgb="FF000000"/>
      <name val="游ゴシック"/>
      <family val="3"/>
      <charset val="128"/>
    </font>
    <font>
      <sz val="12"/>
      <color rgb="FF000000"/>
      <name val="ＭＳ Ｐ明朝"/>
      <family val="1"/>
      <charset val="128"/>
    </font>
    <font>
      <sz val="10"/>
      <color rgb="FF000000"/>
      <name val="ＭＳ Ｐ明朝"/>
      <family val="1"/>
      <charset val="128"/>
    </font>
    <font>
      <u/>
      <sz val="12"/>
      <color rgb="FF000000"/>
      <name val="游ゴシック"/>
      <family val="3"/>
      <charset val="128"/>
    </font>
    <font>
      <sz val="14"/>
      <color theme="1"/>
      <name val="ＭＳ 明朝"/>
      <family val="1"/>
      <charset val="128"/>
    </font>
    <font>
      <sz val="12"/>
      <color theme="1"/>
      <name val="ＭＳ Ｐ明朝"/>
      <family val="1"/>
      <charset val="128"/>
    </font>
    <font>
      <sz val="14"/>
      <color rgb="FF000000"/>
      <name val="ＭＳ Ｐ明朝"/>
      <family val="1"/>
      <charset val="128"/>
    </font>
  </fonts>
  <fills count="5">
    <fill>
      <patternFill patternType="none"/>
    </fill>
    <fill>
      <patternFill patternType="gray125"/>
    </fill>
    <fill>
      <patternFill patternType="solid">
        <fgColor theme="0" tint="-0.249977111117893"/>
        <bgColor indexed="64"/>
      </patternFill>
    </fill>
    <fill>
      <patternFill patternType="solid">
        <fgColor rgb="FFB7DEE8"/>
        <bgColor indexed="64"/>
      </patternFill>
    </fill>
    <fill>
      <patternFill patternType="solid">
        <fgColor rgb="FFFFFF00"/>
        <bgColor indexed="64"/>
      </patternFill>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indexed="64"/>
      </right>
      <top style="thin">
        <color rgb="FF000000"/>
      </top>
      <bottom/>
      <diagonal/>
    </border>
    <border>
      <left/>
      <right style="thin">
        <color rgb="FF000000"/>
      </right>
      <top/>
      <bottom/>
      <diagonal/>
    </border>
    <border>
      <left style="thin">
        <color rgb="FF000000"/>
      </left>
      <right/>
      <top/>
      <bottom/>
      <diagonal/>
    </border>
    <border>
      <left/>
      <right style="thin">
        <color rgb="FF000000"/>
      </right>
      <top/>
      <bottom style="thin">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hair">
        <color rgb="FF000000"/>
      </right>
      <top style="thin">
        <color rgb="FF000000"/>
      </top>
      <bottom style="medium">
        <color indexed="64"/>
      </bottom>
      <diagonal/>
    </border>
    <border>
      <left style="hair">
        <color rgb="FF000000"/>
      </left>
      <right style="hair">
        <color rgb="FF000000"/>
      </right>
      <top style="thin">
        <color rgb="FF000000"/>
      </top>
      <bottom style="medium">
        <color indexed="64"/>
      </bottom>
      <diagonal/>
    </border>
    <border>
      <left style="hair">
        <color rgb="FF000000"/>
      </left>
      <right style="medium">
        <color indexed="64"/>
      </right>
      <top style="thin">
        <color rgb="FF000000"/>
      </top>
      <bottom style="medium">
        <color indexed="64"/>
      </bottom>
      <diagonal/>
    </border>
    <border>
      <left/>
      <right style="thin">
        <color indexed="64"/>
      </right>
      <top/>
      <bottom style="double">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style="hair">
        <color rgb="FF000000"/>
      </right>
      <top/>
      <bottom style="thin">
        <color rgb="FF000000"/>
      </bottom>
      <diagonal/>
    </border>
    <border>
      <left style="hair">
        <color rgb="FF000000"/>
      </left>
      <right style="hair">
        <color rgb="FF000000"/>
      </right>
      <top/>
      <bottom style="thin">
        <color rgb="FF000000"/>
      </bottom>
      <diagonal/>
    </border>
    <border>
      <left style="hair">
        <color rgb="FF000000"/>
      </left>
      <right style="medium">
        <color indexed="64"/>
      </right>
      <top/>
      <bottom style="thin">
        <color rgb="FF000000"/>
      </bottom>
      <diagonal/>
    </border>
  </borders>
  <cellStyleXfs count="8">
    <xf numFmtId="0" fontId="0" fillId="0" borderId="0"/>
    <xf numFmtId="0" fontId="3" fillId="0" borderId="0">
      <alignment vertical="center"/>
    </xf>
    <xf numFmtId="38" fontId="11" fillId="0" borderId="0" applyFont="0" applyFill="0" applyBorder="0" applyAlignment="0" applyProtection="0"/>
    <xf numFmtId="38" fontId="21" fillId="0" borderId="0" applyFont="0" applyFill="0" applyBorder="0" applyAlignment="0" applyProtection="0">
      <alignment vertical="center"/>
    </xf>
    <xf numFmtId="0" fontId="2" fillId="0" borderId="0">
      <alignment vertical="center"/>
    </xf>
    <xf numFmtId="0" fontId="2" fillId="0" borderId="0">
      <alignment vertical="center"/>
    </xf>
    <xf numFmtId="0" fontId="25" fillId="0" borderId="0"/>
    <xf numFmtId="0" fontId="1" fillId="0" borderId="0">
      <alignment vertical="center"/>
    </xf>
  </cellStyleXfs>
  <cellXfs count="296">
    <xf numFmtId="0" fontId="0" fillId="0" borderId="0" xfId="0"/>
    <xf numFmtId="0" fontId="13" fillId="0" borderId="0" xfId="0" applyFont="1" applyFill="1" applyAlignment="1">
      <alignment vertical="center"/>
    </xf>
    <xf numFmtId="0" fontId="14" fillId="0" borderId="0" xfId="0" applyFont="1" applyAlignment="1">
      <alignment vertical="center"/>
    </xf>
    <xf numFmtId="0" fontId="14" fillId="0" borderId="0" xfId="0" applyFont="1" applyAlignment="1">
      <alignment horizontal="right" vertical="center"/>
    </xf>
    <xf numFmtId="0" fontId="12" fillId="0" borderId="0" xfId="0" applyFont="1" applyBorder="1" applyAlignment="1">
      <alignment horizontal="center" vertical="center"/>
    </xf>
    <xf numFmtId="0" fontId="16" fillId="0" borderId="0" xfId="0" applyFont="1" applyAlignment="1">
      <alignment vertical="center"/>
    </xf>
    <xf numFmtId="0" fontId="17" fillId="0" borderId="0" xfId="0" applyFont="1" applyAlignment="1">
      <alignment vertical="center"/>
    </xf>
    <xf numFmtId="0" fontId="9" fillId="0" borderId="0" xfId="0" applyFont="1" applyAlignment="1">
      <alignment vertical="center"/>
    </xf>
    <xf numFmtId="0" fontId="10" fillId="0" borderId="0" xfId="0" applyFont="1" applyFill="1" applyAlignment="1">
      <alignment vertical="center"/>
    </xf>
    <xf numFmtId="0" fontId="9" fillId="0" borderId="0" xfId="0" applyFont="1" applyAlignment="1">
      <alignment horizontal="right" vertical="center"/>
    </xf>
    <xf numFmtId="0" fontId="15" fillId="0" borderId="0" xfId="0" applyFont="1" applyAlignment="1">
      <alignment vertical="center"/>
    </xf>
    <xf numFmtId="0" fontId="15" fillId="0" borderId="0" xfId="0" applyFont="1" applyAlignment="1">
      <alignment horizontal="center" vertical="center" shrinkToFit="1"/>
    </xf>
    <xf numFmtId="0" fontId="15" fillId="0" borderId="0" xfId="0" applyFont="1" applyAlignment="1">
      <alignment horizontal="center" vertical="center"/>
    </xf>
    <xf numFmtId="0" fontId="13" fillId="0" borderId="0" xfId="0" applyFont="1" applyFill="1" applyBorder="1" applyAlignment="1">
      <alignment vertical="center" wrapText="1"/>
    </xf>
    <xf numFmtId="0" fontId="12" fillId="0" borderId="5" xfId="0" applyFont="1" applyBorder="1" applyAlignment="1">
      <alignment vertical="center"/>
    </xf>
    <xf numFmtId="0" fontId="13" fillId="0" borderId="5" xfId="0" applyFont="1" applyBorder="1" applyAlignment="1">
      <alignment vertical="center"/>
    </xf>
    <xf numFmtId="0" fontId="13" fillId="0" borderId="0" xfId="0" applyFont="1" applyBorder="1" applyAlignment="1">
      <alignment vertical="center"/>
    </xf>
    <xf numFmtId="0" fontId="13" fillId="0" borderId="0" xfId="0" applyFont="1" applyAlignment="1">
      <alignment vertical="center"/>
    </xf>
    <xf numFmtId="0" fontId="13" fillId="0" borderId="0" xfId="0" applyFont="1" applyFill="1" applyBorder="1" applyAlignment="1">
      <alignment vertical="center"/>
    </xf>
    <xf numFmtId="3" fontId="13" fillId="0" borderId="0" xfId="0" applyNumberFormat="1" applyFont="1" applyAlignment="1">
      <alignment horizontal="left" vertical="center"/>
    </xf>
    <xf numFmtId="3" fontId="13" fillId="0" borderId="0" xfId="0" applyNumberFormat="1" applyFont="1" applyAlignment="1">
      <alignment vertical="center"/>
    </xf>
    <xf numFmtId="0" fontId="5" fillId="0" borderId="0" xfId="0" applyFont="1" applyFill="1" applyBorder="1" applyAlignment="1">
      <alignment horizontal="left" vertical="center"/>
    </xf>
    <xf numFmtId="0" fontId="5" fillId="0" borderId="0" xfId="0" applyFont="1" applyFill="1" applyBorder="1" applyAlignment="1">
      <alignment horizontal="center" vertical="center"/>
    </xf>
    <xf numFmtId="0" fontId="5" fillId="0" borderId="0" xfId="0" applyFont="1" applyFill="1" applyBorder="1" applyAlignment="1">
      <alignment vertical="center"/>
    </xf>
    <xf numFmtId="0" fontId="5" fillId="0" borderId="0" xfId="0" applyFont="1" applyFill="1" applyBorder="1" applyAlignment="1">
      <alignment vertical="center" wrapText="1"/>
    </xf>
    <xf numFmtId="0" fontId="5" fillId="0" borderId="0" xfId="0" applyFont="1" applyBorder="1" applyAlignment="1">
      <alignment vertical="center"/>
    </xf>
    <xf numFmtId="0" fontId="12" fillId="0" borderId="0" xfId="0" applyFont="1" applyFill="1" applyAlignment="1">
      <alignment horizontal="left" vertical="center"/>
    </xf>
    <xf numFmtId="0" fontId="12" fillId="0" borderId="0" xfId="0" applyFont="1" applyFill="1" applyBorder="1" applyAlignment="1">
      <alignment horizontal="center" vertical="center"/>
    </xf>
    <xf numFmtId="0" fontId="12" fillId="0" borderId="0" xfId="0" applyFont="1" applyFill="1" applyBorder="1" applyAlignment="1">
      <alignment vertical="center"/>
    </xf>
    <xf numFmtId="0" fontId="12" fillId="0" borderId="0" xfId="0" applyFont="1" applyFill="1" applyBorder="1" applyAlignment="1">
      <alignment vertical="center" wrapText="1"/>
    </xf>
    <xf numFmtId="0" fontId="12" fillId="0" borderId="0" xfId="0" applyFont="1" applyAlignment="1">
      <alignment vertical="center"/>
    </xf>
    <xf numFmtId="0" fontId="12" fillId="0" borderId="0" xfId="0" applyFont="1" applyFill="1" applyBorder="1" applyAlignment="1">
      <alignment horizontal="left" vertical="center"/>
    </xf>
    <xf numFmtId="0" fontId="12" fillId="0" borderId="0" xfId="0" applyFont="1" applyBorder="1" applyAlignment="1">
      <alignment vertical="center"/>
    </xf>
    <xf numFmtId="0" fontId="17" fillId="0" borderId="0" xfId="0" applyFont="1" applyAlignment="1">
      <alignment horizontal="center" vertical="center"/>
    </xf>
    <xf numFmtId="0" fontId="17" fillId="0" borderId="0" xfId="0" applyFont="1" applyAlignment="1">
      <alignment horizontal="center" vertical="center" shrinkToFit="1"/>
    </xf>
    <xf numFmtId="0" fontId="8" fillId="0" borderId="0" xfId="0" applyFont="1" applyFill="1" applyAlignment="1">
      <alignment vertical="center"/>
    </xf>
    <xf numFmtId="0" fontId="14" fillId="0" borderId="0" xfId="4" applyFont="1" applyFill="1" applyBorder="1" applyAlignment="1" applyProtection="1">
      <alignment horizontal="left" vertical="top"/>
      <protection locked="0"/>
    </xf>
    <xf numFmtId="178" fontId="23" fillId="3" borderId="6" xfId="4" applyNumberFormat="1" applyFont="1" applyFill="1" applyBorder="1" applyAlignment="1" applyProtection="1">
      <alignment horizontal="right" vertical="center" wrapText="1"/>
      <protection locked="0"/>
    </xf>
    <xf numFmtId="0" fontId="14" fillId="0" borderId="0" xfId="0" applyFont="1" applyAlignment="1">
      <alignment horizontal="center" vertical="center"/>
    </xf>
    <xf numFmtId="0" fontId="25" fillId="0" borderId="0" xfId="6" applyAlignment="1">
      <alignment vertical="center"/>
    </xf>
    <xf numFmtId="0" fontId="25" fillId="0" borderId="0" xfId="6" applyAlignment="1">
      <alignment horizontal="right" vertical="center"/>
    </xf>
    <xf numFmtId="0" fontId="26" fillId="0" borderId="0" xfId="6" applyFont="1" applyAlignment="1">
      <alignment vertical="center"/>
    </xf>
    <xf numFmtId="0" fontId="26" fillId="0" borderId="0" xfId="6" applyFont="1" applyAlignment="1" applyProtection="1">
      <alignment horizontal="right" vertical="center"/>
      <protection locked="0"/>
    </xf>
    <xf numFmtId="0" fontId="26" fillId="0" borderId="0" xfId="6" applyFont="1" applyAlignment="1" applyProtection="1">
      <alignment horizontal="left" vertical="center"/>
      <protection locked="0"/>
    </xf>
    <xf numFmtId="0" fontId="25" fillId="0" borderId="0" xfId="6" applyAlignment="1">
      <alignment vertical="center" shrinkToFit="1"/>
    </xf>
    <xf numFmtId="0" fontId="25" fillId="0" borderId="0" xfId="6" applyAlignment="1">
      <alignment horizontal="right" vertical="center" shrinkToFit="1"/>
    </xf>
    <xf numFmtId="176" fontId="25" fillId="0" borderId="0" xfId="6" applyNumberFormat="1" applyAlignment="1">
      <alignment vertical="center" shrinkToFit="1"/>
    </xf>
    <xf numFmtId="0" fontId="16" fillId="0" borderId="0" xfId="0" applyFont="1" applyAlignment="1">
      <alignment horizontal="center" vertical="center"/>
    </xf>
    <xf numFmtId="0" fontId="18" fillId="0" borderId="0" xfId="0" applyFont="1" applyFill="1" applyBorder="1" applyAlignment="1">
      <alignment horizontal="center" vertical="center" wrapText="1"/>
    </xf>
    <xf numFmtId="0" fontId="14" fillId="0" borderId="0" xfId="0" applyFont="1" applyBorder="1" applyAlignment="1">
      <alignment horizontal="center" vertical="center"/>
    </xf>
    <xf numFmtId="0" fontId="15" fillId="0" borderId="0" xfId="0" applyFont="1" applyFill="1" applyBorder="1" applyAlignment="1">
      <alignment vertical="center" shrinkToFit="1"/>
    </xf>
    <xf numFmtId="176" fontId="13" fillId="0" borderId="0" xfId="0" applyNumberFormat="1" applyFont="1" applyFill="1" applyBorder="1" applyAlignment="1">
      <alignment horizontal="left" vertical="top"/>
    </xf>
    <xf numFmtId="0" fontId="13" fillId="0" borderId="0" xfId="0" applyFont="1" applyFill="1" applyBorder="1" applyAlignment="1">
      <alignment horizontal="center" vertical="center" wrapText="1"/>
    </xf>
    <xf numFmtId="0" fontId="14" fillId="0" borderId="0" xfId="0" applyFont="1" applyBorder="1" applyAlignment="1">
      <alignment vertical="center"/>
    </xf>
    <xf numFmtId="0" fontId="23" fillId="0" borderId="60" xfId="4" applyFont="1" applyBorder="1" applyAlignment="1" applyProtection="1">
      <alignment horizontal="left" vertical="center" wrapText="1"/>
      <protection locked="0"/>
    </xf>
    <xf numFmtId="178" fontId="23" fillId="3" borderId="66" xfId="4" applyNumberFormat="1" applyFont="1" applyFill="1" applyBorder="1" applyAlignment="1" applyProtection="1">
      <alignment horizontal="right" vertical="center" wrapText="1"/>
      <protection locked="0"/>
    </xf>
    <xf numFmtId="0" fontId="26" fillId="0" borderId="0" xfId="6" applyFont="1" applyAlignment="1">
      <alignment horizontal="center" vertical="center"/>
    </xf>
    <xf numFmtId="0" fontId="24" fillId="0" borderId="0" xfId="4" applyFont="1" applyAlignment="1" applyProtection="1">
      <alignment horizontal="center" vertical="center"/>
      <protection locked="0"/>
    </xf>
    <xf numFmtId="0" fontId="26" fillId="0" borderId="0" xfId="6" applyFont="1" applyAlignment="1">
      <alignment vertical="center" shrinkToFit="1"/>
    </xf>
    <xf numFmtId="0" fontId="26" fillId="0" borderId="0" xfId="6" applyFont="1" applyAlignment="1">
      <alignment horizontal="right" vertical="center"/>
    </xf>
    <xf numFmtId="0" fontId="26" fillId="0" borderId="0" xfId="6" applyFont="1" applyAlignment="1" applyProtection="1">
      <alignment vertical="center"/>
      <protection locked="0"/>
    </xf>
    <xf numFmtId="0" fontId="26" fillId="0" borderId="0" xfId="6" applyFont="1" applyAlignment="1">
      <alignment horizontal="right" vertical="center" shrinkToFit="1"/>
    </xf>
    <xf numFmtId="176" fontId="26" fillId="0" borderId="0" xfId="6" applyNumberFormat="1" applyFont="1" applyAlignment="1">
      <alignment vertical="center" shrinkToFit="1"/>
    </xf>
    <xf numFmtId="0" fontId="9" fillId="0" borderId="0" xfId="7" applyFont="1">
      <alignment vertical="center"/>
    </xf>
    <xf numFmtId="38" fontId="9" fillId="0" borderId="0" xfId="2" applyFont="1" applyBorder="1" applyAlignment="1">
      <alignment vertical="center"/>
    </xf>
    <xf numFmtId="0" fontId="9" fillId="0" borderId="0" xfId="7" applyFont="1" applyAlignment="1">
      <alignment horizontal="left" vertical="center"/>
    </xf>
    <xf numFmtId="38" fontId="9" fillId="0" borderId="0" xfId="2" applyFont="1" applyBorder="1" applyAlignment="1">
      <alignment horizontal="right" vertical="center"/>
    </xf>
    <xf numFmtId="0" fontId="9" fillId="0" borderId="0" xfId="7" applyFont="1" applyAlignment="1">
      <alignment horizontal="right" vertical="center"/>
    </xf>
    <xf numFmtId="0" fontId="9" fillId="0" borderId="0" xfId="7" applyFont="1" applyAlignment="1">
      <alignment horizontal="center" vertical="center"/>
    </xf>
    <xf numFmtId="0" fontId="26" fillId="0" borderId="50" xfId="6" applyFont="1" applyBorder="1" applyAlignment="1">
      <alignment horizontal="center" vertical="center"/>
    </xf>
    <xf numFmtId="0" fontId="26" fillId="0" borderId="51" xfId="6" applyFont="1" applyBorder="1" applyAlignment="1">
      <alignment horizontal="center" vertical="center"/>
    </xf>
    <xf numFmtId="0" fontId="26" fillId="0" borderId="52" xfId="6" applyFont="1" applyBorder="1" applyAlignment="1">
      <alignment horizontal="center" vertical="center"/>
    </xf>
    <xf numFmtId="0" fontId="26" fillId="0" borderId="69" xfId="6" applyFont="1" applyBorder="1" applyAlignment="1">
      <alignment horizontal="center" vertical="center"/>
    </xf>
    <xf numFmtId="0" fontId="26" fillId="0" borderId="70" xfId="6" applyFont="1" applyBorder="1" applyAlignment="1">
      <alignment horizontal="center" vertical="center"/>
    </xf>
    <xf numFmtId="0" fontId="26" fillId="0" borderId="71" xfId="6" applyFont="1" applyBorder="1" applyAlignment="1">
      <alignment horizontal="center" vertical="center"/>
    </xf>
    <xf numFmtId="0" fontId="26" fillId="0" borderId="25" xfId="6" applyFont="1" applyBorder="1" applyAlignment="1">
      <alignment horizontal="center" vertical="center"/>
    </xf>
    <xf numFmtId="0" fontId="26" fillId="0" borderId="26" xfId="6" applyFont="1" applyBorder="1" applyAlignment="1">
      <alignment horizontal="center" vertical="center"/>
    </xf>
    <xf numFmtId="0" fontId="26" fillId="0" borderId="56" xfId="6" applyFont="1" applyBorder="1" applyAlignment="1">
      <alignment horizontal="center" vertical="center"/>
    </xf>
    <xf numFmtId="0" fontId="26" fillId="0" borderId="57" xfId="6" applyFont="1" applyBorder="1" applyAlignment="1">
      <alignment horizontal="center" vertical="center"/>
    </xf>
    <xf numFmtId="0" fontId="26" fillId="0" borderId="58" xfId="6" applyFont="1" applyBorder="1" applyAlignment="1">
      <alignment horizontal="center" vertical="center"/>
    </xf>
    <xf numFmtId="0" fontId="9" fillId="0" borderId="0" xfId="7" quotePrefix="1" applyFont="1">
      <alignment vertical="center"/>
    </xf>
    <xf numFmtId="0" fontId="14" fillId="0" borderId="0" xfId="0" applyFont="1" applyFill="1" applyAlignment="1">
      <alignment vertical="center"/>
    </xf>
    <xf numFmtId="0" fontId="29" fillId="0" borderId="0" xfId="4" applyFont="1" applyAlignment="1" applyProtection="1">
      <alignment vertical="center"/>
      <protection locked="0"/>
    </xf>
    <xf numFmtId="0" fontId="15" fillId="0" borderId="0" xfId="4" applyFont="1" applyAlignment="1" applyProtection="1">
      <alignment vertical="center"/>
      <protection locked="0"/>
    </xf>
    <xf numFmtId="0" fontId="12" fillId="0" borderId="0" xfId="4" applyFont="1" applyProtection="1">
      <alignment vertical="center"/>
      <protection locked="0"/>
    </xf>
    <xf numFmtId="0" fontId="15" fillId="0" borderId="0" xfId="4" applyFont="1" applyAlignment="1" applyProtection="1">
      <alignment horizontal="center" vertical="center"/>
      <protection locked="0"/>
    </xf>
    <xf numFmtId="0" fontId="12" fillId="0" borderId="0" xfId="4" applyFont="1" applyAlignment="1" applyProtection="1">
      <alignment vertical="top" wrapText="1"/>
      <protection locked="0"/>
    </xf>
    <xf numFmtId="0" fontId="12" fillId="0" borderId="0" xfId="4" applyFont="1" applyAlignment="1" applyProtection="1">
      <alignment vertical="center" wrapText="1"/>
      <protection locked="0"/>
    </xf>
    <xf numFmtId="0" fontId="14" fillId="0" borderId="0" xfId="4" applyFont="1" applyAlignment="1" applyProtection="1">
      <alignment horizontal="justify" vertical="center"/>
      <protection locked="0"/>
    </xf>
    <xf numFmtId="0" fontId="23" fillId="0" borderId="0" xfId="4" applyFont="1" applyAlignment="1" applyProtection="1">
      <alignment horizontal="left" vertical="center"/>
      <protection locked="0"/>
    </xf>
    <xf numFmtId="0" fontId="12" fillId="0" borderId="0" xfId="4" applyFont="1" applyAlignment="1" applyProtection="1">
      <alignment horizontal="center" vertical="center" wrapText="1"/>
      <protection locked="0"/>
    </xf>
    <xf numFmtId="0" fontId="14" fillId="0" borderId="19" xfId="4" applyFont="1" applyBorder="1" applyAlignment="1" applyProtection="1">
      <alignment horizontal="center" vertical="center" wrapText="1"/>
      <protection locked="0"/>
    </xf>
    <xf numFmtId="0" fontId="14" fillId="0" borderId="61" xfId="4" applyFont="1" applyBorder="1" applyAlignment="1" applyProtection="1">
      <alignment horizontal="center" vertical="center" wrapText="1"/>
      <protection locked="0"/>
    </xf>
    <xf numFmtId="0" fontId="14" fillId="0" borderId="28" xfId="4" applyFont="1" applyBorder="1" applyAlignment="1" applyProtection="1">
      <alignment horizontal="center" vertical="center" wrapText="1"/>
      <protection locked="0"/>
    </xf>
    <xf numFmtId="178" fontId="14" fillId="0" borderId="23" xfId="4" applyNumberFormat="1" applyFont="1" applyBorder="1" applyAlignment="1" applyProtection="1">
      <alignment horizontal="right" vertical="center" wrapText="1"/>
    </xf>
    <xf numFmtId="0" fontId="30" fillId="0" borderId="0" xfId="6" applyFont="1" applyAlignment="1">
      <alignment vertical="center"/>
    </xf>
    <xf numFmtId="0" fontId="9" fillId="0" borderId="0" xfId="7" applyFont="1" applyAlignment="1">
      <alignment vertical="center"/>
    </xf>
    <xf numFmtId="0" fontId="26" fillId="0" borderId="30" xfId="6" applyFont="1" applyBorder="1" applyAlignment="1" applyProtection="1">
      <alignment horizontal="center"/>
      <protection locked="0"/>
    </xf>
    <xf numFmtId="0" fontId="26" fillId="0" borderId="31" xfId="6" applyFont="1" applyBorder="1" applyAlignment="1" applyProtection="1">
      <alignment horizontal="center"/>
      <protection locked="0"/>
    </xf>
    <xf numFmtId="0" fontId="26" fillId="0" borderId="32" xfId="6" applyFont="1" applyBorder="1" applyAlignment="1" applyProtection="1">
      <alignment horizontal="center"/>
      <protection locked="0"/>
    </xf>
    <xf numFmtId="0" fontId="26" fillId="0" borderId="33" xfId="6" applyFont="1" applyBorder="1" applyAlignment="1">
      <alignment horizontal="center" vertical="center" shrinkToFit="1"/>
    </xf>
    <xf numFmtId="0" fontId="26" fillId="0" borderId="31" xfId="6" applyFont="1" applyBorder="1" applyAlignment="1">
      <alignment horizontal="center" vertical="center" shrinkToFit="1"/>
    </xf>
    <xf numFmtId="0" fontId="26" fillId="0" borderId="34" xfId="6" applyFont="1" applyBorder="1" applyAlignment="1">
      <alignment horizontal="center" vertical="center" shrinkToFit="1"/>
    </xf>
    <xf numFmtId="0" fontId="26" fillId="0" borderId="35" xfId="6" applyFont="1" applyBorder="1" applyAlignment="1" applyProtection="1">
      <alignment horizontal="center"/>
      <protection locked="0"/>
    </xf>
    <xf numFmtId="0" fontId="26" fillId="0" borderId="36" xfId="6" applyFont="1" applyBorder="1" applyAlignment="1" applyProtection="1">
      <alignment horizontal="center"/>
      <protection locked="0"/>
    </xf>
    <xf numFmtId="0" fontId="26" fillId="0" borderId="37" xfId="6" applyFont="1" applyBorder="1" applyAlignment="1" applyProtection="1">
      <alignment horizontal="center"/>
      <protection locked="0"/>
    </xf>
    <xf numFmtId="0" fontId="26" fillId="0" borderId="38" xfId="6" applyFont="1" applyBorder="1" applyAlignment="1">
      <alignment horizontal="center" vertical="center" shrinkToFit="1"/>
    </xf>
    <xf numFmtId="0" fontId="26" fillId="0" borderId="36" xfId="6" applyFont="1" applyBorder="1" applyAlignment="1">
      <alignment horizontal="center" vertical="center" shrinkToFit="1"/>
    </xf>
    <xf numFmtId="0" fontId="26" fillId="0" borderId="40" xfId="6" applyFont="1" applyBorder="1" applyAlignment="1">
      <alignment horizontal="center" vertical="center" shrinkToFit="1"/>
    </xf>
    <xf numFmtId="0" fontId="26" fillId="0" borderId="43" xfId="6" applyFont="1" applyBorder="1" applyAlignment="1">
      <alignment horizontal="center" vertical="center" shrinkToFit="1"/>
    </xf>
    <xf numFmtId="0" fontId="26" fillId="0" borderId="39" xfId="6" applyFont="1" applyBorder="1" applyAlignment="1">
      <alignment horizontal="center" vertical="center" wrapText="1"/>
    </xf>
    <xf numFmtId="0" fontId="26" fillId="0" borderId="40" xfId="6" applyFont="1" applyBorder="1" applyAlignment="1">
      <alignment horizontal="center" vertical="center" wrapText="1"/>
    </xf>
    <xf numFmtId="0" fontId="26" fillId="0" borderId="41" xfId="6" applyFont="1" applyBorder="1" applyAlignment="1">
      <alignment horizontal="center" vertical="center" wrapText="1"/>
    </xf>
    <xf numFmtId="0" fontId="26" fillId="0" borderId="21" xfId="6" applyFont="1" applyBorder="1" applyAlignment="1">
      <alignment horizontal="center" vertical="center" wrapText="1"/>
    </xf>
    <xf numFmtId="0" fontId="26" fillId="0" borderId="0" xfId="6" applyFont="1" applyAlignment="1">
      <alignment horizontal="center" vertical="center" wrapText="1"/>
    </xf>
    <xf numFmtId="0" fontId="26" fillId="0" borderId="44" xfId="6" applyFont="1" applyBorder="1" applyAlignment="1">
      <alignment horizontal="center" vertical="center" wrapText="1"/>
    </xf>
    <xf numFmtId="0" fontId="26" fillId="0" borderId="20" xfId="6" applyFont="1" applyBorder="1" applyAlignment="1">
      <alignment horizontal="center" vertical="center" wrapText="1"/>
    </xf>
    <xf numFmtId="0" fontId="26" fillId="0" borderId="5" xfId="6" applyFont="1" applyBorder="1" applyAlignment="1">
      <alignment horizontal="center" vertical="center" wrapText="1"/>
    </xf>
    <xf numFmtId="0" fontId="26" fillId="0" borderId="46" xfId="6" applyFont="1" applyBorder="1" applyAlignment="1">
      <alignment horizontal="center" vertical="center" wrapText="1"/>
    </xf>
    <xf numFmtId="0" fontId="26" fillId="0" borderId="42" xfId="6" applyFont="1" applyBorder="1" applyAlignment="1">
      <alignment horizontal="center" vertical="center" shrinkToFit="1"/>
    </xf>
    <xf numFmtId="0" fontId="26" fillId="0" borderId="41" xfId="6" applyFont="1" applyBorder="1" applyAlignment="1">
      <alignment horizontal="center" vertical="center" shrinkToFit="1"/>
    </xf>
    <xf numFmtId="0" fontId="26" fillId="0" borderId="45" xfId="6" applyFont="1" applyBorder="1" applyAlignment="1">
      <alignment horizontal="center" vertical="center" shrinkToFit="1"/>
    </xf>
    <xf numFmtId="0" fontId="26" fillId="0" borderId="0" xfId="6" applyFont="1" applyAlignment="1">
      <alignment horizontal="center" vertical="center" shrinkToFit="1"/>
    </xf>
    <xf numFmtId="0" fontId="26" fillId="0" borderId="44" xfId="6" applyFont="1" applyBorder="1" applyAlignment="1">
      <alignment horizontal="center" vertical="center" shrinkToFit="1"/>
    </xf>
    <xf numFmtId="0" fontId="26" fillId="0" borderId="47" xfId="6" applyFont="1" applyBorder="1" applyAlignment="1">
      <alignment horizontal="center" vertical="center" shrinkToFit="1"/>
    </xf>
    <xf numFmtId="0" fontId="26" fillId="0" borderId="48" xfId="6" applyFont="1" applyBorder="1" applyAlignment="1">
      <alignment horizontal="center" vertical="center" shrinkToFit="1"/>
    </xf>
    <xf numFmtId="0" fontId="26" fillId="0" borderId="49" xfId="6" applyFont="1" applyBorder="1" applyAlignment="1">
      <alignment horizontal="center" vertical="center" shrinkToFit="1"/>
    </xf>
    <xf numFmtId="0" fontId="27" fillId="0" borderId="42" xfId="6" applyFont="1" applyBorder="1" applyAlignment="1">
      <alignment horizontal="center" vertical="center" wrapText="1"/>
    </xf>
    <xf numFmtId="0" fontId="26" fillId="0" borderId="40" xfId="6" applyFont="1" applyBorder="1" applyAlignment="1">
      <alignment horizontal="center" vertical="center"/>
    </xf>
    <xf numFmtId="0" fontId="26" fillId="0" borderId="41" xfId="6" applyFont="1" applyBorder="1" applyAlignment="1">
      <alignment horizontal="center" vertical="center"/>
    </xf>
    <xf numFmtId="0" fontId="26" fillId="0" borderId="45" xfId="6" applyFont="1" applyBorder="1" applyAlignment="1">
      <alignment horizontal="center" vertical="center"/>
    </xf>
    <xf numFmtId="0" fontId="26" fillId="0" borderId="0" xfId="6" applyFont="1" applyAlignment="1">
      <alignment horizontal="center" vertical="center"/>
    </xf>
    <xf numFmtId="0" fontId="26" fillId="0" borderId="44" xfId="6" applyFont="1" applyBorder="1" applyAlignment="1">
      <alignment horizontal="center" vertical="center"/>
    </xf>
    <xf numFmtId="0" fontId="26" fillId="0" borderId="47" xfId="6" applyFont="1" applyBorder="1" applyAlignment="1">
      <alignment horizontal="center" vertical="center"/>
    </xf>
    <xf numFmtId="0" fontId="26" fillId="0" borderId="48" xfId="6" applyFont="1" applyBorder="1" applyAlignment="1">
      <alignment horizontal="center" vertical="center"/>
    </xf>
    <xf numFmtId="0" fontId="26" fillId="0" borderId="49" xfId="6" applyFont="1" applyBorder="1" applyAlignment="1">
      <alignment horizontal="center" vertical="center"/>
    </xf>
    <xf numFmtId="0" fontId="26" fillId="0" borderId="6" xfId="6" applyFont="1" applyBorder="1" applyAlignment="1">
      <alignment horizontal="center" vertical="center" shrinkToFit="1"/>
    </xf>
    <xf numFmtId="0" fontId="26" fillId="0" borderId="68" xfId="6" applyFont="1" applyBorder="1" applyAlignment="1">
      <alignment horizontal="center" vertical="center" shrinkToFit="1"/>
    </xf>
    <xf numFmtId="0" fontId="26" fillId="0" borderId="21" xfId="6" applyFont="1" applyBorder="1" applyAlignment="1">
      <alignment horizontal="center" vertical="center"/>
    </xf>
    <xf numFmtId="0" fontId="26" fillId="0" borderId="37" xfId="6" applyFont="1" applyBorder="1" applyAlignment="1">
      <alignment horizontal="center" vertical="center" shrinkToFit="1"/>
    </xf>
    <xf numFmtId="0" fontId="26" fillId="0" borderId="53" xfId="6" applyFont="1" applyBorder="1" applyAlignment="1">
      <alignment horizontal="center" vertical="center"/>
    </xf>
    <xf numFmtId="0" fontId="26" fillId="0" borderId="54" xfId="6" applyFont="1" applyBorder="1" applyAlignment="1">
      <alignment horizontal="center" vertical="center"/>
    </xf>
    <xf numFmtId="0" fontId="26" fillId="0" borderId="27" xfId="6" applyFont="1" applyBorder="1" applyAlignment="1">
      <alignment horizontal="center" vertical="center"/>
    </xf>
    <xf numFmtId="0" fontId="26" fillId="0" borderId="25" xfId="6" applyFont="1" applyBorder="1" applyAlignment="1">
      <alignment horizontal="center" vertical="center"/>
    </xf>
    <xf numFmtId="0" fontId="26" fillId="0" borderId="55" xfId="6" applyFont="1" applyBorder="1" applyAlignment="1">
      <alignment horizontal="center" vertical="center"/>
    </xf>
    <xf numFmtId="0" fontId="26" fillId="0" borderId="0" xfId="6" applyFont="1" applyAlignment="1" applyProtection="1">
      <alignment horizontal="left" vertical="center" shrinkToFit="1"/>
      <protection locked="0"/>
    </xf>
    <xf numFmtId="0" fontId="26" fillId="0" borderId="0" xfId="6" applyFont="1" applyAlignment="1">
      <alignment horizontal="left" vertical="center" shrinkToFit="1"/>
    </xf>
    <xf numFmtId="0" fontId="28" fillId="0" borderId="22" xfId="6" applyFont="1" applyBorder="1" applyAlignment="1">
      <alignment horizontal="right" vertical="center"/>
    </xf>
    <xf numFmtId="0" fontId="31" fillId="0" borderId="0" xfId="6" applyFont="1" applyAlignment="1">
      <alignment horizontal="center" vertical="center"/>
    </xf>
    <xf numFmtId="0" fontId="26" fillId="0" borderId="0" xfId="6" applyFont="1" applyAlignment="1">
      <alignment horizontal="left" vertical="center"/>
    </xf>
    <xf numFmtId="0" fontId="26" fillId="0" borderId="0" xfId="6" applyFont="1" applyAlignment="1">
      <alignment horizontal="right" vertical="center"/>
    </xf>
    <xf numFmtId="0" fontId="8" fillId="0" borderId="0" xfId="0" applyFont="1" applyFill="1" applyAlignment="1">
      <alignment horizontal="center" vertical="center"/>
    </xf>
    <xf numFmtId="0" fontId="13" fillId="2" borderId="7"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4" fillId="0" borderId="1" xfId="0" applyFont="1" applyFill="1" applyBorder="1" applyAlignment="1" applyProtection="1">
      <alignment horizontal="center" vertical="center"/>
      <protection locked="0"/>
    </xf>
    <xf numFmtId="0" fontId="14" fillId="0" borderId="2" xfId="0" applyFont="1" applyFill="1" applyBorder="1" applyAlignment="1" applyProtection="1">
      <alignment horizontal="center" vertical="center"/>
      <protection locked="0"/>
    </xf>
    <xf numFmtId="0" fontId="14" fillId="0" borderId="3" xfId="0" applyFont="1" applyFill="1" applyBorder="1" applyAlignment="1" applyProtection="1">
      <alignment horizontal="center" vertical="center"/>
      <protection locked="0"/>
    </xf>
    <xf numFmtId="0" fontId="14" fillId="0" borderId="4" xfId="0" applyFont="1" applyBorder="1" applyAlignment="1">
      <alignment horizontal="center" vertical="center"/>
    </xf>
    <xf numFmtId="0" fontId="14" fillId="0" borderId="0" xfId="0" applyFont="1" applyBorder="1" applyAlignment="1">
      <alignment horizontal="center" vertical="center"/>
    </xf>
    <xf numFmtId="0" fontId="16" fillId="0" borderId="0" xfId="0" applyFont="1" applyAlignment="1">
      <alignment horizontal="center" vertical="center"/>
    </xf>
    <xf numFmtId="38" fontId="13" fillId="0" borderId="9" xfId="3" applyFont="1" applyFill="1" applyBorder="1" applyAlignment="1" applyProtection="1">
      <alignment horizontal="center" vertical="center"/>
      <protection locked="0"/>
    </xf>
    <xf numFmtId="38" fontId="13" fillId="0" borderId="5" xfId="3" applyFont="1" applyFill="1" applyBorder="1" applyAlignment="1" applyProtection="1">
      <alignment horizontal="center" vertical="center"/>
      <protection locked="0"/>
    </xf>
    <xf numFmtId="177" fontId="13" fillId="0" borderId="9" xfId="0" applyNumberFormat="1" applyFont="1" applyFill="1" applyBorder="1" applyAlignment="1" applyProtection="1">
      <alignment horizontal="center" vertical="center"/>
      <protection locked="0"/>
    </xf>
    <xf numFmtId="177" fontId="13" fillId="0" borderId="8" xfId="0" applyNumberFormat="1" applyFont="1" applyFill="1" applyBorder="1" applyAlignment="1" applyProtection="1">
      <alignment horizontal="center" vertical="center"/>
      <protection locked="0"/>
    </xf>
    <xf numFmtId="177" fontId="13" fillId="0" borderId="5" xfId="0" applyNumberFormat="1" applyFont="1" applyFill="1" applyBorder="1" applyAlignment="1" applyProtection="1">
      <alignment horizontal="center" vertical="center"/>
      <protection locked="0"/>
    </xf>
    <xf numFmtId="177" fontId="13" fillId="0" borderId="12" xfId="0" applyNumberFormat="1" applyFont="1" applyFill="1" applyBorder="1" applyAlignment="1" applyProtection="1">
      <alignment horizontal="center" vertical="center"/>
      <protection locked="0"/>
    </xf>
    <xf numFmtId="176" fontId="13" fillId="0" borderId="7" xfId="0" applyNumberFormat="1" applyFont="1" applyFill="1" applyBorder="1" applyAlignment="1">
      <alignment horizontal="left" vertical="top"/>
    </xf>
    <xf numFmtId="176" fontId="13" fillId="0" borderId="9" xfId="0" applyNumberFormat="1" applyFont="1" applyFill="1" applyBorder="1" applyAlignment="1">
      <alignment horizontal="left" vertical="top"/>
    </xf>
    <xf numFmtId="176" fontId="13" fillId="0" borderId="8" xfId="0" applyNumberFormat="1" applyFont="1" applyFill="1" applyBorder="1" applyAlignment="1">
      <alignment horizontal="left" vertical="top"/>
    </xf>
    <xf numFmtId="176" fontId="13" fillId="0" borderId="11" xfId="0" applyNumberFormat="1" applyFont="1" applyFill="1" applyBorder="1" applyAlignment="1">
      <alignment horizontal="left" vertical="top"/>
    </xf>
    <xf numFmtId="176" fontId="13" fillId="0" borderId="5" xfId="0" applyNumberFormat="1" applyFont="1" applyFill="1" applyBorder="1" applyAlignment="1">
      <alignment horizontal="left" vertical="top"/>
    </xf>
    <xf numFmtId="176" fontId="13" fillId="0" borderId="12" xfId="0" applyNumberFormat="1" applyFont="1" applyFill="1" applyBorder="1" applyAlignment="1">
      <alignment horizontal="left" vertical="top"/>
    </xf>
    <xf numFmtId="179" fontId="13" fillId="3" borderId="7" xfId="0" applyNumberFormat="1" applyFont="1" applyFill="1" applyBorder="1" applyAlignment="1" applyProtection="1">
      <alignment horizontal="center" vertical="center" shrinkToFit="1"/>
      <protection locked="0"/>
    </xf>
    <xf numFmtId="179" fontId="13" fillId="3" borderId="9" xfId="0" applyNumberFormat="1" applyFont="1" applyFill="1" applyBorder="1" applyAlignment="1" applyProtection="1">
      <alignment horizontal="center" vertical="center" shrinkToFit="1"/>
      <protection locked="0"/>
    </xf>
    <xf numFmtId="179" fontId="13" fillId="3" borderId="8" xfId="0" applyNumberFormat="1" applyFont="1" applyFill="1" applyBorder="1" applyAlignment="1" applyProtection="1">
      <alignment horizontal="center" vertical="center" shrinkToFit="1"/>
      <protection locked="0"/>
    </xf>
    <xf numFmtId="179" fontId="13" fillId="3" borderId="11" xfId="0" applyNumberFormat="1" applyFont="1" applyFill="1" applyBorder="1" applyAlignment="1" applyProtection="1">
      <alignment horizontal="center" vertical="center" shrinkToFit="1"/>
      <protection locked="0"/>
    </xf>
    <xf numFmtId="179" fontId="13" fillId="3" borderId="5" xfId="0" applyNumberFormat="1" applyFont="1" applyFill="1" applyBorder="1" applyAlignment="1" applyProtection="1">
      <alignment horizontal="center" vertical="center" shrinkToFit="1"/>
      <protection locked="0"/>
    </xf>
    <xf numFmtId="179" fontId="13" fillId="3" borderId="12" xfId="0" applyNumberFormat="1" applyFont="1" applyFill="1" applyBorder="1" applyAlignment="1" applyProtection="1">
      <alignment horizontal="center" vertical="center" shrinkToFit="1"/>
      <protection locked="0"/>
    </xf>
    <xf numFmtId="0" fontId="13" fillId="3" borderId="7" xfId="0" applyFont="1" applyFill="1" applyBorder="1" applyAlignment="1" applyProtection="1">
      <alignment horizontal="center" vertical="center"/>
      <protection locked="0"/>
    </xf>
    <xf numFmtId="0" fontId="13" fillId="3" borderId="9" xfId="0" applyFont="1" applyFill="1" applyBorder="1" applyAlignment="1" applyProtection="1">
      <alignment horizontal="center" vertical="center"/>
      <protection locked="0"/>
    </xf>
    <xf numFmtId="0" fontId="13" fillId="3" borderId="8" xfId="0" applyFont="1" applyFill="1" applyBorder="1" applyAlignment="1" applyProtection="1">
      <alignment horizontal="center" vertical="center"/>
      <protection locked="0"/>
    </xf>
    <xf numFmtId="0" fontId="13" fillId="3" borderId="11" xfId="0" applyFont="1" applyFill="1" applyBorder="1" applyAlignment="1" applyProtection="1">
      <alignment horizontal="center" vertical="center"/>
      <protection locked="0"/>
    </xf>
    <xf numFmtId="0" fontId="13" fillId="3" borderId="5" xfId="0" applyFont="1" applyFill="1" applyBorder="1" applyAlignment="1" applyProtection="1">
      <alignment horizontal="center" vertical="center"/>
      <protection locked="0"/>
    </xf>
    <xf numFmtId="0" fontId="13" fillId="3" borderId="12" xfId="0" applyFont="1" applyFill="1" applyBorder="1" applyAlignment="1" applyProtection="1">
      <alignment horizontal="center" vertical="center"/>
      <protection locked="0"/>
    </xf>
    <xf numFmtId="176" fontId="13" fillId="4" borderId="9" xfId="0" applyNumberFormat="1" applyFont="1" applyFill="1" applyBorder="1" applyAlignment="1">
      <alignment horizontal="center" vertical="center"/>
    </xf>
    <xf numFmtId="176" fontId="13" fillId="4" borderId="8" xfId="0" applyNumberFormat="1" applyFont="1" applyFill="1" applyBorder="1" applyAlignment="1">
      <alignment horizontal="center" vertical="center"/>
    </xf>
    <xf numFmtId="176" fontId="13" fillId="4" borderId="5" xfId="0" applyNumberFormat="1" applyFont="1" applyFill="1" applyBorder="1" applyAlignment="1">
      <alignment horizontal="center" vertical="center"/>
    </xf>
    <xf numFmtId="176" fontId="13" fillId="4" borderId="12" xfId="0" applyNumberFormat="1" applyFont="1" applyFill="1" applyBorder="1" applyAlignment="1">
      <alignment horizontal="center" vertical="center"/>
    </xf>
    <xf numFmtId="176" fontId="13" fillId="3" borderId="7" xfId="0" applyNumberFormat="1" applyFont="1" applyFill="1" applyBorder="1" applyAlignment="1" applyProtection="1">
      <alignment horizontal="center" vertical="center"/>
      <protection locked="0"/>
    </xf>
    <xf numFmtId="176" fontId="13" fillId="3" borderId="11" xfId="0" applyNumberFormat="1" applyFont="1" applyFill="1" applyBorder="1" applyAlignment="1" applyProtection="1">
      <alignment horizontal="center" vertical="center"/>
      <protection locked="0"/>
    </xf>
    <xf numFmtId="176" fontId="13" fillId="3" borderId="9" xfId="0" applyNumberFormat="1" applyFont="1" applyFill="1" applyBorder="1" applyAlignment="1" applyProtection="1">
      <alignment horizontal="center" vertical="center"/>
      <protection locked="0"/>
    </xf>
    <xf numFmtId="176" fontId="13" fillId="3" borderId="5" xfId="0" applyNumberFormat="1" applyFont="1" applyFill="1" applyBorder="1" applyAlignment="1" applyProtection="1">
      <alignment horizontal="center" vertical="center"/>
      <protection locked="0"/>
    </xf>
    <xf numFmtId="176" fontId="13" fillId="3" borderId="8" xfId="0" applyNumberFormat="1" applyFont="1" applyFill="1" applyBorder="1" applyAlignment="1" applyProtection="1">
      <alignment horizontal="center" vertical="center"/>
      <protection locked="0"/>
    </xf>
    <xf numFmtId="176" fontId="13" fillId="3" borderId="12" xfId="0" applyNumberFormat="1" applyFont="1" applyFill="1" applyBorder="1" applyAlignment="1" applyProtection="1">
      <alignment horizontal="center" vertical="center"/>
      <protection locked="0"/>
    </xf>
    <xf numFmtId="0" fontId="13" fillId="2" borderId="7" xfId="0" applyFont="1" applyFill="1" applyBorder="1" applyAlignment="1">
      <alignment horizontal="center" vertical="center" shrinkToFit="1"/>
    </xf>
    <xf numFmtId="0" fontId="13" fillId="2" borderId="8" xfId="0" applyFont="1" applyFill="1" applyBorder="1" applyAlignment="1">
      <alignment horizontal="center" vertical="center" shrinkToFit="1"/>
    </xf>
    <xf numFmtId="0" fontId="13" fillId="2" borderId="4" xfId="0" applyFont="1" applyFill="1" applyBorder="1" applyAlignment="1">
      <alignment horizontal="center" vertical="center" shrinkToFit="1"/>
    </xf>
    <xf numFmtId="0" fontId="13" fillId="2" borderId="10" xfId="0" applyFont="1" applyFill="1" applyBorder="1" applyAlignment="1">
      <alignment horizontal="center" vertical="center" shrinkToFit="1"/>
    </xf>
    <xf numFmtId="0" fontId="13" fillId="2" borderId="11" xfId="0" applyFont="1" applyFill="1" applyBorder="1" applyAlignment="1">
      <alignment horizontal="center" vertical="center" shrinkToFit="1"/>
    </xf>
    <xf numFmtId="0" fontId="13" fillId="2" borderId="12" xfId="0" applyFont="1" applyFill="1" applyBorder="1" applyAlignment="1">
      <alignment horizontal="center" vertical="center" shrinkToFit="1"/>
    </xf>
    <xf numFmtId="0" fontId="13" fillId="2" borderId="7"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0" xfId="0" applyFont="1" applyFill="1" applyBorder="1" applyAlignment="1">
      <alignment horizontal="center" vertical="center"/>
    </xf>
    <xf numFmtId="0" fontId="13" fillId="2" borderId="10"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5" xfId="0" applyFont="1" applyFill="1" applyBorder="1" applyAlignment="1">
      <alignment horizontal="center" vertical="center" wrapText="1"/>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2" borderId="9" xfId="0" applyFont="1" applyFill="1" applyBorder="1" applyAlignment="1">
      <alignment horizontal="center" vertical="center" shrinkToFit="1"/>
    </xf>
    <xf numFmtId="0" fontId="13" fillId="2" borderId="0" xfId="0" applyFont="1" applyFill="1" applyBorder="1" applyAlignment="1">
      <alignment horizontal="center" vertical="center" shrinkToFit="1"/>
    </xf>
    <xf numFmtId="0" fontId="13" fillId="2" borderId="5" xfId="0" applyFont="1" applyFill="1" applyBorder="1" applyAlignment="1">
      <alignment horizontal="center" vertical="center" shrinkToFit="1"/>
    </xf>
    <xf numFmtId="176" fontId="13" fillId="0" borderId="0" xfId="0" applyNumberFormat="1" applyFont="1" applyAlignment="1">
      <alignment horizontal="center" vertical="center"/>
    </xf>
    <xf numFmtId="176" fontId="13" fillId="0" borderId="0" xfId="0" applyNumberFormat="1" applyFont="1" applyFill="1" applyBorder="1" applyAlignment="1">
      <alignment horizontal="center" vertical="center"/>
    </xf>
    <xf numFmtId="176" fontId="13" fillId="0" borderId="7" xfId="0" applyNumberFormat="1" applyFont="1" applyFill="1" applyBorder="1" applyAlignment="1">
      <alignment horizontal="right" vertical="center"/>
    </xf>
    <xf numFmtId="176" fontId="13" fillId="0" borderId="9" xfId="0" applyNumberFormat="1" applyFont="1" applyFill="1" applyBorder="1" applyAlignment="1">
      <alignment horizontal="right" vertical="center"/>
    </xf>
    <xf numFmtId="176" fontId="13" fillId="0" borderId="11" xfId="0" applyNumberFormat="1" applyFont="1" applyFill="1" applyBorder="1" applyAlignment="1">
      <alignment horizontal="right" vertical="center"/>
    </xf>
    <xf numFmtId="176" fontId="13" fillId="0" borderId="5" xfId="0" applyNumberFormat="1" applyFont="1" applyFill="1" applyBorder="1" applyAlignment="1">
      <alignment horizontal="right" vertical="center"/>
    </xf>
    <xf numFmtId="176" fontId="13" fillId="0" borderId="9" xfId="0" applyNumberFormat="1" applyFont="1" applyFill="1" applyBorder="1" applyAlignment="1">
      <alignment horizontal="center" vertical="center"/>
    </xf>
    <xf numFmtId="176" fontId="13" fillId="0" borderId="8" xfId="0" applyNumberFormat="1" applyFont="1" applyFill="1" applyBorder="1" applyAlignment="1">
      <alignment horizontal="center" vertical="center"/>
    </xf>
    <xf numFmtId="176" fontId="13" fillId="0" borderId="5" xfId="0" applyNumberFormat="1" applyFont="1" applyFill="1" applyBorder="1" applyAlignment="1">
      <alignment horizontal="center" vertical="center"/>
    </xf>
    <xf numFmtId="176" fontId="13" fillId="0" borderId="12" xfId="0" applyNumberFormat="1" applyFont="1" applyFill="1" applyBorder="1" applyAlignment="1">
      <alignment horizontal="center" vertical="center"/>
    </xf>
    <xf numFmtId="176" fontId="13" fillId="4" borderId="7" xfId="0" applyNumberFormat="1" applyFont="1" applyFill="1" applyBorder="1" applyAlignment="1">
      <alignment horizontal="right" vertical="center"/>
    </xf>
    <xf numFmtId="176" fontId="13" fillId="4" borderId="9" xfId="0" applyNumberFormat="1" applyFont="1" applyFill="1" applyBorder="1" applyAlignment="1">
      <alignment horizontal="right" vertical="center"/>
    </xf>
    <xf numFmtId="176" fontId="13" fillId="4" borderId="11" xfId="0" applyNumberFormat="1" applyFont="1" applyFill="1" applyBorder="1" applyAlignment="1">
      <alignment horizontal="right" vertical="center"/>
    </xf>
    <xf numFmtId="176" fontId="13" fillId="4" borderId="5" xfId="0" applyNumberFormat="1" applyFont="1" applyFill="1" applyBorder="1" applyAlignment="1">
      <alignment horizontal="right" vertical="center"/>
    </xf>
    <xf numFmtId="176" fontId="13" fillId="3" borderId="10" xfId="0" applyNumberFormat="1" applyFont="1" applyFill="1" applyBorder="1" applyAlignment="1" applyProtection="1">
      <alignment horizontal="center" vertical="center"/>
      <protection locked="0"/>
    </xf>
    <xf numFmtId="0" fontId="19" fillId="4" borderId="13" xfId="0" applyFont="1" applyFill="1" applyBorder="1" applyAlignment="1">
      <alignment horizontal="center" vertical="center" wrapText="1"/>
    </xf>
    <xf numFmtId="0" fontId="19" fillId="4" borderId="14" xfId="0" applyFont="1" applyFill="1" applyBorder="1" applyAlignment="1">
      <alignment horizontal="center" vertical="center" wrapText="1"/>
    </xf>
    <xf numFmtId="0" fontId="19" fillId="4" borderId="16" xfId="0" applyFont="1" applyFill="1" applyBorder="1" applyAlignment="1">
      <alignment horizontal="center" vertical="center" wrapText="1"/>
    </xf>
    <xf numFmtId="0" fontId="19" fillId="4" borderId="17" xfId="0" applyFont="1" applyFill="1" applyBorder="1" applyAlignment="1">
      <alignment horizontal="center" vertical="center" wrapText="1"/>
    </xf>
    <xf numFmtId="176" fontId="13" fillId="4" borderId="17" xfId="0" applyNumberFormat="1" applyFont="1" applyFill="1" applyBorder="1" applyAlignment="1">
      <alignment horizontal="center" vertical="center"/>
    </xf>
    <xf numFmtId="176" fontId="13" fillId="4" borderId="59" xfId="0" applyNumberFormat="1" applyFont="1" applyFill="1" applyBorder="1" applyAlignment="1">
      <alignment horizontal="center" vertical="center"/>
    </xf>
    <xf numFmtId="176" fontId="22" fillId="4" borderId="14" xfId="0" applyNumberFormat="1" applyFont="1" applyFill="1" applyBorder="1" applyAlignment="1">
      <alignment horizontal="right" vertical="center"/>
    </xf>
    <xf numFmtId="176" fontId="22" fillId="4" borderId="17" xfId="0" applyNumberFormat="1" applyFont="1" applyFill="1" applyBorder="1" applyAlignment="1">
      <alignment horizontal="right" vertical="center"/>
    </xf>
    <xf numFmtId="0" fontId="20" fillId="4" borderId="14" xfId="0" applyFont="1" applyFill="1" applyBorder="1" applyAlignment="1">
      <alignment horizontal="center" vertical="center"/>
    </xf>
    <xf numFmtId="0" fontId="20" fillId="4" borderId="15" xfId="0" applyFont="1" applyFill="1" applyBorder="1" applyAlignment="1">
      <alignment horizontal="center" vertical="center"/>
    </xf>
    <xf numFmtId="0" fontId="20" fillId="4" borderId="17" xfId="0" applyFont="1" applyFill="1" applyBorder="1" applyAlignment="1">
      <alignment horizontal="center" vertical="center"/>
    </xf>
    <xf numFmtId="0" fontId="20" fillId="4" borderId="18" xfId="0" applyFont="1" applyFill="1" applyBorder="1" applyAlignment="1">
      <alignment horizontal="center" vertical="center"/>
    </xf>
    <xf numFmtId="176" fontId="13" fillId="0" borderId="17" xfId="0" applyNumberFormat="1" applyFont="1" applyFill="1" applyBorder="1" applyAlignment="1">
      <alignment horizontal="center" vertical="center"/>
    </xf>
    <xf numFmtId="176" fontId="13" fillId="0" borderId="59" xfId="0" applyNumberFormat="1" applyFont="1" applyFill="1" applyBorder="1" applyAlignment="1">
      <alignment horizontal="center" vertical="center"/>
    </xf>
    <xf numFmtId="0" fontId="9"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3" fillId="0" borderId="0" xfId="0" applyFont="1" applyAlignment="1">
      <alignment horizontal="center" vertical="center"/>
    </xf>
    <xf numFmtId="0" fontId="14" fillId="0" borderId="0" xfId="0" applyFont="1" applyAlignment="1">
      <alignment horizontal="center" vertical="center"/>
    </xf>
    <xf numFmtId="0" fontId="14" fillId="0" borderId="10" xfId="0" applyFont="1" applyBorder="1" applyAlignment="1">
      <alignment horizontal="center" vertical="center"/>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62" xfId="4" applyFont="1" applyBorder="1" applyAlignment="1" applyProtection="1">
      <alignment horizontal="center" vertical="center" wrapText="1"/>
      <protection locked="0"/>
    </xf>
    <xf numFmtId="0" fontId="14" fillId="0" borderId="63" xfId="4" applyFont="1" applyBorder="1" applyAlignment="1" applyProtection="1">
      <alignment horizontal="center" vertical="center" wrapText="1"/>
      <protection locked="0"/>
    </xf>
    <xf numFmtId="0" fontId="14" fillId="0" borderId="64" xfId="4" applyFont="1" applyBorder="1" applyAlignment="1" applyProtection="1">
      <alignment horizontal="center" vertical="center" wrapText="1"/>
      <protection locked="0"/>
    </xf>
    <xf numFmtId="178" fontId="23" fillId="3" borderId="11" xfId="4" applyNumberFormat="1" applyFont="1" applyFill="1" applyBorder="1" applyAlignment="1" applyProtection="1">
      <alignment horizontal="right" vertical="center" wrapText="1"/>
      <protection locked="0"/>
    </xf>
    <xf numFmtId="178" fontId="23" fillId="3" borderId="5" xfId="4" applyNumberFormat="1" applyFont="1" applyFill="1" applyBorder="1" applyAlignment="1" applyProtection="1">
      <alignment horizontal="right" vertical="center" wrapText="1"/>
      <protection locked="0"/>
    </xf>
    <xf numFmtId="178" fontId="23" fillId="3" borderId="12" xfId="4" applyNumberFormat="1" applyFont="1" applyFill="1" applyBorder="1" applyAlignment="1" applyProtection="1">
      <alignment horizontal="right" vertical="center" wrapText="1"/>
      <protection locked="0"/>
    </xf>
    <xf numFmtId="178" fontId="23" fillId="3" borderId="1" xfId="4" applyNumberFormat="1" applyFont="1" applyFill="1" applyBorder="1" applyAlignment="1" applyProtection="1">
      <alignment horizontal="right" vertical="center" wrapText="1"/>
      <protection locked="0"/>
    </xf>
    <xf numFmtId="178" fontId="23" fillId="3" borderId="2" xfId="4" applyNumberFormat="1" applyFont="1" applyFill="1" applyBorder="1" applyAlignment="1" applyProtection="1">
      <alignment horizontal="right" vertical="center" wrapText="1"/>
      <protection locked="0"/>
    </xf>
    <xf numFmtId="178" fontId="23" fillId="3" borderId="3" xfId="4" applyNumberFormat="1" applyFont="1" applyFill="1" applyBorder="1" applyAlignment="1" applyProtection="1">
      <alignment horizontal="right" vertical="center" wrapText="1"/>
      <protection locked="0"/>
    </xf>
    <xf numFmtId="0" fontId="24" fillId="0" borderId="0" xfId="4" applyFont="1" applyAlignment="1" applyProtection="1">
      <alignment horizontal="center" vertical="center"/>
      <protection locked="0"/>
    </xf>
    <xf numFmtId="0" fontId="24" fillId="0" borderId="0" xfId="4" applyFont="1" applyAlignment="1" applyProtection="1">
      <alignment horizontal="left" vertical="center"/>
      <protection locked="0"/>
    </xf>
    <xf numFmtId="0" fontId="24" fillId="0" borderId="0" xfId="4" applyFont="1" applyAlignment="1" applyProtection="1">
      <alignment horizontal="right" vertical="center"/>
      <protection locked="0"/>
    </xf>
    <xf numFmtId="178" fontId="14" fillId="0" borderId="1" xfId="4" applyNumberFormat="1" applyFont="1" applyBorder="1" applyAlignment="1" applyProtection="1">
      <alignment horizontal="right" vertical="center" wrapText="1"/>
    </xf>
    <xf numFmtId="178" fontId="14" fillId="0" borderId="2" xfId="4" applyNumberFormat="1" applyFont="1" applyBorder="1" applyAlignment="1" applyProtection="1">
      <alignment horizontal="right" vertical="center" wrapText="1"/>
    </xf>
    <xf numFmtId="178" fontId="14" fillId="0" borderId="24" xfId="4" applyNumberFormat="1" applyFont="1" applyBorder="1" applyAlignment="1" applyProtection="1">
      <alignment horizontal="right" vertical="center" wrapText="1"/>
    </xf>
    <xf numFmtId="0" fontId="14" fillId="0" borderId="5" xfId="4" applyFont="1" applyBorder="1" applyAlignment="1" applyProtection="1">
      <alignment horizontal="left" vertical="center"/>
      <protection locked="0"/>
    </xf>
    <xf numFmtId="0" fontId="14" fillId="3" borderId="7" xfId="4" applyFont="1" applyFill="1" applyBorder="1" applyAlignment="1" applyProtection="1">
      <alignment horizontal="left" vertical="top"/>
      <protection locked="0"/>
    </xf>
    <xf numFmtId="0" fontId="14" fillId="3" borderId="9" xfId="4" applyFont="1" applyFill="1" applyBorder="1" applyAlignment="1" applyProtection="1">
      <alignment horizontal="left" vertical="top"/>
      <protection locked="0"/>
    </xf>
    <xf numFmtId="0" fontId="14" fillId="3" borderId="8" xfId="4" applyFont="1" applyFill="1" applyBorder="1" applyAlignment="1" applyProtection="1">
      <alignment horizontal="left" vertical="top"/>
      <protection locked="0"/>
    </xf>
    <xf numFmtId="0" fontId="14" fillId="3" borderId="4" xfId="4" applyFont="1" applyFill="1" applyBorder="1" applyAlignment="1" applyProtection="1">
      <alignment horizontal="left" vertical="top"/>
      <protection locked="0"/>
    </xf>
    <xf numFmtId="0" fontId="14" fillId="3" borderId="0" xfId="4" applyFont="1" applyFill="1" applyBorder="1" applyAlignment="1" applyProtection="1">
      <alignment horizontal="left" vertical="top"/>
      <protection locked="0"/>
    </xf>
    <xf numFmtId="0" fontId="14" fillId="3" borderId="10" xfId="4" applyFont="1" applyFill="1" applyBorder="1" applyAlignment="1" applyProtection="1">
      <alignment horizontal="left" vertical="top"/>
      <protection locked="0"/>
    </xf>
    <xf numFmtId="0" fontId="14" fillId="3" borderId="11" xfId="4" applyFont="1" applyFill="1" applyBorder="1" applyAlignment="1" applyProtection="1">
      <alignment horizontal="left" vertical="top"/>
      <protection locked="0"/>
    </xf>
    <xf numFmtId="0" fontId="14" fillId="3" borderId="5" xfId="4" applyFont="1" applyFill="1" applyBorder="1" applyAlignment="1" applyProtection="1">
      <alignment horizontal="left" vertical="top"/>
      <protection locked="0"/>
    </xf>
    <xf numFmtId="0" fontId="14" fillId="3" borderId="12" xfId="4" applyFont="1" applyFill="1" applyBorder="1" applyAlignment="1" applyProtection="1">
      <alignment horizontal="left" vertical="top"/>
      <protection locked="0"/>
    </xf>
    <xf numFmtId="0" fontId="14" fillId="0" borderId="0" xfId="4" applyFont="1" applyAlignment="1" applyProtection="1">
      <alignment horizontal="left" vertical="center"/>
      <protection locked="0"/>
    </xf>
    <xf numFmtId="0" fontId="14" fillId="0" borderId="65" xfId="4" applyFont="1" applyBorder="1" applyAlignment="1" applyProtection="1">
      <alignment horizontal="center" vertical="center" wrapText="1"/>
      <protection locked="0"/>
    </xf>
    <xf numFmtId="178" fontId="14" fillId="0" borderId="6" xfId="4" applyNumberFormat="1" applyFont="1" applyBorder="1" applyAlignment="1" applyProtection="1">
      <alignment horizontal="right" vertical="center" wrapText="1"/>
    </xf>
    <xf numFmtId="178" fontId="14" fillId="0" borderId="27" xfId="4" applyNumberFormat="1" applyFont="1" applyBorder="1" applyAlignment="1" applyProtection="1">
      <alignment horizontal="right" vertical="center" wrapText="1"/>
    </xf>
    <xf numFmtId="178" fontId="14" fillId="0" borderId="25" xfId="4" applyNumberFormat="1" applyFont="1" applyBorder="1" applyAlignment="1" applyProtection="1">
      <alignment horizontal="right" vertical="center" wrapText="1"/>
    </xf>
    <xf numFmtId="178" fontId="14" fillId="0" borderId="29" xfId="4" applyNumberFormat="1" applyFont="1" applyBorder="1" applyAlignment="1" applyProtection="1">
      <alignment horizontal="right" vertical="center" wrapText="1"/>
    </xf>
    <xf numFmtId="178" fontId="14" fillId="0" borderId="11" xfId="4" applyNumberFormat="1" applyFont="1" applyBorder="1" applyAlignment="1" applyProtection="1">
      <alignment horizontal="right" vertical="center" wrapText="1"/>
    </xf>
    <xf numFmtId="178" fontId="14" fillId="0" borderId="5" xfId="4" applyNumberFormat="1" applyFont="1" applyBorder="1" applyAlignment="1" applyProtection="1">
      <alignment horizontal="right" vertical="center" wrapText="1"/>
    </xf>
    <xf numFmtId="178" fontId="14" fillId="0" borderId="67" xfId="4" applyNumberFormat="1" applyFont="1" applyBorder="1" applyAlignment="1" applyProtection="1">
      <alignment horizontal="right" vertical="center" wrapText="1"/>
    </xf>
    <xf numFmtId="178" fontId="14" fillId="0" borderId="26" xfId="4" applyNumberFormat="1" applyFont="1" applyBorder="1" applyAlignment="1" applyProtection="1">
      <alignment horizontal="right" vertical="center" wrapText="1"/>
    </xf>
  </cellXfs>
  <cellStyles count="8">
    <cellStyle name="桁区切り" xfId="3" builtinId="6"/>
    <cellStyle name="桁区切り 2" xfId="2" xr:uid="{00000000-0005-0000-0000-000001000000}"/>
    <cellStyle name="標準" xfId="0" builtinId="0"/>
    <cellStyle name="標準 10" xfId="1" xr:uid="{00000000-0005-0000-0000-000003000000}"/>
    <cellStyle name="標準 10 2" xfId="5" xr:uid="{00000000-0005-0000-0000-000004000000}"/>
    <cellStyle name="標準 10 3" xfId="7" xr:uid="{85007EC7-5A24-4A5A-AA4E-F6075F87D3E9}"/>
    <cellStyle name="標準 2" xfId="4" xr:uid="{00000000-0005-0000-0000-000005000000}"/>
    <cellStyle name="標準 2 2" xfId="6" xr:uid="{CD8DCD12-15C4-42E0-B874-BC9EC8134814}"/>
  </cellStyles>
  <dxfs count="0"/>
  <tableStyles count="0" defaultTableStyle="TableStyleMedium2" defaultPivotStyle="PivotStyleLight16"/>
  <colors>
    <mruColors>
      <color rgb="FFB7DE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22238;&#24489;&#12373;&#12428;&#12383;&#22806;&#37096;&#12522;&#12531;&#12463;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単価引上率"/>
      <sheetName val="目次１"/>
      <sheetName val="１居宅介護"/>
      <sheetName val="２重度訪問介護"/>
      <sheetName val="３行動援護"/>
      <sheetName val="４重度包括"/>
      <sheetName val="５療養介護"/>
      <sheetName val="６生活介護"/>
      <sheetName val="７児童デイ"/>
      <sheetName val="８短期入所"/>
      <sheetName val="９共同生活介護"/>
      <sheetName val="１０施設入所支援"/>
      <sheetName val="１１共同生活援助"/>
      <sheetName val="１２自立訓練（機能）"/>
      <sheetName val="１３自立訓練（生活）"/>
      <sheetName val="１４宿泊型自立訓練"/>
      <sheetName val="１５就労移行支援"/>
      <sheetName val="１６就労移行支援（養成）"/>
      <sheetName val="１７就労継続支援Ａ型"/>
      <sheetName val="１８就労継続支援Ｂ型"/>
      <sheetName val="１９相談支援"/>
      <sheetName val="２０身体入所更生"/>
      <sheetName val="２１身体通所更生"/>
      <sheetName val="２２身体入所療護"/>
      <sheetName val="２３身体通所療護"/>
      <sheetName val="２４身体入所授産"/>
      <sheetName val="２５身体通所授産"/>
      <sheetName val="２６知的入所更生"/>
      <sheetName val="２７知的通所更生"/>
      <sheetName val="２８知的入所授産"/>
      <sheetName val="２９知的通所授産"/>
      <sheetName val="３０知的通勤寮"/>
      <sheetName val="入力シート"/>
      <sheetName val="Sheet3"/>
      <sheetName val="【比較前】単価入力"/>
      <sheetName val="Sheet2"/>
      <sheetName val="実績報告書（処遇改善Ⅰ）"/>
      <sheetName val="保育単価表【抽出】"/>
    </sheetNames>
    <sheetDataSet>
      <sheetData sheetId="0">
        <row r="2">
          <cell r="B2">
            <v>4.5999999999999999E-2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sheetData sheetId="35" refreshError="1"/>
      <sheetData sheetId="36" refreshError="1"/>
      <sheetData sheetId="3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提出】請求書"/>
      <sheetName val="【提出】明細（施設認こ本園）"/>
      <sheetName val="【提出】園児一覧（幼、認こ1号）"/>
      <sheetName val="【提出】園児一覧（認こ2,3号本園）"/>
      <sheetName val="【提出】基本情報入力"/>
      <sheetName val="【提出】処遇改善Ⅲ用（年齢別職員数計算表）"/>
      <sheetName val="【提出】処遇改善Ⅲ用（児童数計算表）"/>
      <sheetName val="【提出】加算率入力"/>
      <sheetName val="【提出】加算適否確認表"/>
      <sheetName val="公定価格表（1号・その他地域）"/>
      <sheetName val="チーム保育（1号）"/>
      <sheetName val="外部監査（1号）"/>
      <sheetName val="公定価格表（2号・3号・その他地域）"/>
      <sheetName val="チーム保育（2・3号）"/>
      <sheetName val="休日保育（2・3号）"/>
      <sheetName val="栄養管理（2・3号）"/>
      <sheetName val="外部監査（2・3号）"/>
    </sheetNames>
    <sheetDataSet>
      <sheetData sheetId="0"/>
      <sheetData sheetId="1"/>
      <sheetData sheetId="2"/>
      <sheetData sheetId="3"/>
      <sheetData sheetId="4">
        <row r="10">
          <cell r="CJ10" t="str">
            <v>20/100地域</v>
          </cell>
        </row>
        <row r="11">
          <cell r="CJ11" t="str">
            <v>16/100地域</v>
          </cell>
        </row>
        <row r="12">
          <cell r="CJ12" t="str">
            <v>15/100地域</v>
          </cell>
        </row>
        <row r="13">
          <cell r="CJ13" t="str">
            <v>12/100地域</v>
          </cell>
        </row>
        <row r="14">
          <cell r="CJ14" t="str">
            <v>10/100地域</v>
          </cell>
        </row>
        <row r="15">
          <cell r="CJ15" t="str">
            <v>6/100地域</v>
          </cell>
        </row>
        <row r="16">
          <cell r="CJ16" t="str">
            <v>3/100地域</v>
          </cell>
        </row>
        <row r="17">
          <cell r="CJ17" t="str">
            <v>その他地域</v>
          </cell>
        </row>
      </sheetData>
      <sheetData sheetId="5"/>
      <sheetData sheetId="6"/>
      <sheetData sheetId="7">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sheetData>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80FD6-445E-4692-89D9-26A6335C621B}">
  <sheetPr>
    <pageSetUpPr fitToPage="1"/>
  </sheetPr>
  <dimension ref="A1:AG33"/>
  <sheetViews>
    <sheetView workbookViewId="0">
      <selection activeCell="AD2" sqref="AD2"/>
    </sheetView>
  </sheetViews>
  <sheetFormatPr defaultRowHeight="19.8" x14ac:dyDescent="0.45"/>
  <cols>
    <col min="1" max="33" width="2.69921875" style="39" customWidth="1"/>
    <col min="34" max="16384" width="8.796875" style="39"/>
  </cols>
  <sheetData>
    <row r="1" spans="1:33" x14ac:dyDescent="0.45">
      <c r="A1" s="41" t="s">
        <v>65</v>
      </c>
    </row>
    <row r="2" spans="1:33" ht="39" customHeight="1" x14ac:dyDescent="0.45">
      <c r="A2" s="41"/>
      <c r="B2" s="41"/>
      <c r="C2" s="41"/>
      <c r="D2" s="41"/>
      <c r="E2" s="148" t="s">
        <v>54</v>
      </c>
      <c r="F2" s="148"/>
      <c r="G2" s="148"/>
      <c r="H2" s="148"/>
      <c r="I2" s="148"/>
      <c r="J2" s="148"/>
      <c r="K2" s="148"/>
      <c r="L2" s="148"/>
      <c r="M2" s="148"/>
      <c r="N2" s="148"/>
      <c r="O2" s="148"/>
      <c r="P2" s="148"/>
      <c r="Q2" s="148"/>
      <c r="R2" s="148"/>
      <c r="S2" s="148"/>
      <c r="T2" s="148"/>
      <c r="U2" s="148"/>
      <c r="V2" s="148"/>
      <c r="W2" s="148"/>
      <c r="X2" s="148"/>
      <c r="Y2" s="148"/>
      <c r="Z2" s="148"/>
      <c r="AA2" s="148"/>
      <c r="AB2" s="148"/>
      <c r="AC2" s="148"/>
      <c r="AD2" s="41"/>
      <c r="AE2" s="41"/>
      <c r="AF2" s="41"/>
      <c r="AG2" s="41"/>
    </row>
    <row r="3" spans="1:33" x14ac:dyDescent="0.45">
      <c r="A3" s="41"/>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row>
    <row r="4" spans="1:33" x14ac:dyDescent="0.45">
      <c r="A4" s="41"/>
      <c r="B4" s="149" t="s">
        <v>70</v>
      </c>
      <c r="C4" s="149"/>
      <c r="D4" s="149"/>
      <c r="E4" s="149"/>
      <c r="F4" s="149"/>
      <c r="G4" s="149"/>
      <c r="H4" s="149"/>
      <c r="I4" s="149"/>
      <c r="J4" s="149"/>
      <c r="K4" s="149"/>
      <c r="L4" s="149"/>
      <c r="M4" s="149"/>
      <c r="N4" s="149"/>
      <c r="O4" s="149"/>
      <c r="P4" s="149"/>
      <c r="Q4" s="149"/>
      <c r="R4" s="149"/>
      <c r="S4" s="149"/>
      <c r="T4" s="149"/>
      <c r="U4" s="149"/>
      <c r="V4" s="149"/>
      <c r="W4" s="149"/>
      <c r="X4" s="149"/>
      <c r="Y4" s="149"/>
      <c r="Z4" s="149"/>
      <c r="AA4" s="149"/>
      <c r="AB4" s="149"/>
      <c r="AC4" s="149"/>
      <c r="AD4" s="149"/>
      <c r="AE4" s="149"/>
      <c r="AF4" s="149"/>
    </row>
    <row r="5" spans="1:33" x14ac:dyDescent="0.45">
      <c r="A5" s="41"/>
      <c r="B5" s="41"/>
    </row>
    <row r="6" spans="1:33" x14ac:dyDescent="0.45">
      <c r="A6" s="56"/>
      <c r="B6" s="56"/>
      <c r="C6" s="56"/>
      <c r="D6" s="56"/>
      <c r="E6" s="56"/>
      <c r="F6" s="56"/>
      <c r="G6" s="56"/>
      <c r="H6" s="56"/>
      <c r="I6" s="56"/>
      <c r="J6" s="56"/>
      <c r="K6" s="56"/>
      <c r="L6" s="56"/>
      <c r="M6" s="56"/>
      <c r="N6" s="56"/>
      <c r="O6" s="56"/>
      <c r="P6" s="56"/>
      <c r="Q6" s="56"/>
      <c r="R6" s="56"/>
      <c r="S6" s="56"/>
      <c r="T6" s="56"/>
      <c r="U6" s="56"/>
      <c r="V6" s="56"/>
      <c r="W6" s="56"/>
      <c r="X6" s="56"/>
      <c r="Y6" s="150"/>
      <c r="Z6" s="150"/>
      <c r="AA6" s="56" t="s">
        <v>25</v>
      </c>
      <c r="AB6" s="150"/>
      <c r="AC6" s="150"/>
      <c r="AD6" s="56" t="s">
        <v>26</v>
      </c>
      <c r="AE6" s="150"/>
      <c r="AF6" s="150"/>
      <c r="AG6" s="56" t="s">
        <v>27</v>
      </c>
    </row>
    <row r="7" spans="1:33" x14ac:dyDescent="0.45">
      <c r="A7" s="41"/>
      <c r="B7" s="41"/>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row>
    <row r="8" spans="1:33" x14ac:dyDescent="0.45">
      <c r="A8" s="41"/>
      <c r="B8" s="41" t="s">
        <v>48</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row>
    <row r="9" spans="1:33" x14ac:dyDescent="0.45">
      <c r="A9" s="41"/>
      <c r="B9" s="41"/>
      <c r="C9" s="41"/>
      <c r="D9" s="41"/>
      <c r="E9" s="41"/>
      <c r="F9" s="41"/>
      <c r="G9" s="41"/>
      <c r="H9" s="58"/>
      <c r="I9" s="58"/>
      <c r="J9" s="58"/>
      <c r="K9" s="58"/>
      <c r="L9" s="41"/>
      <c r="M9" s="41"/>
      <c r="N9" s="41"/>
      <c r="O9" s="41"/>
      <c r="P9" s="41"/>
      <c r="Q9" s="40"/>
      <c r="R9" s="59" t="s">
        <v>28</v>
      </c>
      <c r="S9" s="40"/>
      <c r="T9" s="146"/>
      <c r="U9" s="146"/>
      <c r="V9" s="146"/>
      <c r="W9" s="146"/>
      <c r="X9" s="146"/>
      <c r="Y9" s="146"/>
      <c r="Z9" s="146"/>
      <c r="AA9" s="146"/>
      <c r="AB9" s="146"/>
      <c r="AC9" s="146"/>
      <c r="AD9" s="146"/>
      <c r="AE9" s="146"/>
      <c r="AF9" s="146"/>
      <c r="AG9" s="146"/>
    </row>
    <row r="10" spans="1:33" x14ac:dyDescent="0.45">
      <c r="A10" s="41"/>
      <c r="B10" s="41"/>
      <c r="C10" s="41"/>
      <c r="D10" s="41"/>
      <c r="E10" s="41"/>
      <c r="F10" s="41"/>
      <c r="G10" s="41"/>
      <c r="H10" s="58"/>
      <c r="I10" s="58"/>
      <c r="J10" s="58"/>
      <c r="K10" s="58"/>
      <c r="L10" s="41"/>
      <c r="M10" s="41"/>
      <c r="N10" s="41"/>
      <c r="O10" s="41"/>
      <c r="P10" s="41"/>
      <c r="Q10" s="40"/>
      <c r="R10" s="59" t="s">
        <v>29</v>
      </c>
      <c r="S10" s="40"/>
      <c r="T10" s="145"/>
      <c r="U10" s="145"/>
      <c r="V10" s="145"/>
      <c r="W10" s="145"/>
      <c r="X10" s="145"/>
      <c r="Y10" s="145"/>
      <c r="Z10" s="145"/>
      <c r="AA10" s="145"/>
      <c r="AB10" s="145"/>
      <c r="AC10" s="145"/>
      <c r="AD10" s="145"/>
      <c r="AE10" s="145"/>
      <c r="AF10" s="145"/>
      <c r="AG10" s="145"/>
    </row>
    <row r="11" spans="1:33" x14ac:dyDescent="0.45">
      <c r="A11" s="41"/>
      <c r="B11" s="41"/>
      <c r="C11" s="41"/>
      <c r="D11" s="41"/>
      <c r="E11" s="41"/>
      <c r="F11" s="41"/>
      <c r="G11" s="60"/>
      <c r="H11" s="58"/>
      <c r="I11" s="58"/>
      <c r="J11" s="58"/>
      <c r="K11" s="58"/>
      <c r="L11" s="41"/>
      <c r="M11" s="41"/>
      <c r="N11" s="41"/>
      <c r="O11" s="41"/>
      <c r="P11" s="41"/>
      <c r="Q11" s="40"/>
      <c r="R11" s="59" t="s">
        <v>30</v>
      </c>
      <c r="S11" s="40"/>
      <c r="T11" s="146"/>
      <c r="U11" s="146"/>
      <c r="V11" s="146"/>
      <c r="W11" s="146"/>
      <c r="X11" s="146"/>
      <c r="Y11" s="146"/>
      <c r="Z11" s="146"/>
      <c r="AA11" s="146"/>
      <c r="AB11" s="146"/>
      <c r="AC11" s="146"/>
      <c r="AD11" s="146"/>
      <c r="AE11" s="146"/>
      <c r="AF11" s="146"/>
      <c r="AG11" s="146"/>
    </row>
    <row r="12" spans="1:33" x14ac:dyDescent="0.45">
      <c r="A12" s="41"/>
      <c r="B12" s="41"/>
      <c r="C12" s="42"/>
      <c r="D12" s="43"/>
      <c r="E12" s="41"/>
      <c r="F12" s="41"/>
      <c r="G12" s="41"/>
      <c r="H12" s="41"/>
      <c r="I12" s="41"/>
      <c r="J12" s="41"/>
      <c r="K12" s="41"/>
      <c r="L12" s="41"/>
      <c r="M12" s="41"/>
      <c r="N12" s="41"/>
      <c r="O12" s="41"/>
      <c r="P12" s="41"/>
      <c r="Q12" s="40"/>
      <c r="R12" s="59" t="s">
        <v>31</v>
      </c>
      <c r="S12" s="40"/>
      <c r="T12" s="146"/>
      <c r="U12" s="146"/>
      <c r="V12" s="146"/>
      <c r="W12" s="146"/>
      <c r="X12" s="146"/>
      <c r="Y12" s="146"/>
      <c r="Z12" s="146"/>
      <c r="AA12" s="146"/>
      <c r="AB12" s="146"/>
      <c r="AC12" s="146"/>
      <c r="AD12" s="146"/>
      <c r="AE12" s="146"/>
      <c r="AF12" s="146"/>
      <c r="AG12" s="146"/>
    </row>
    <row r="13" spans="1:33" x14ac:dyDescent="0.45">
      <c r="A13" s="41"/>
      <c r="B13" s="41"/>
      <c r="C13" s="41"/>
      <c r="D13" s="41"/>
      <c r="E13" s="41"/>
      <c r="F13" s="41"/>
      <c r="G13" s="41"/>
      <c r="H13" s="41"/>
      <c r="I13" s="41"/>
      <c r="J13" s="41"/>
      <c r="K13" s="41"/>
      <c r="L13" s="41"/>
      <c r="M13" s="41"/>
      <c r="N13" s="41"/>
      <c r="O13" s="41"/>
      <c r="P13" s="41"/>
      <c r="Q13" s="41"/>
      <c r="R13" s="41"/>
      <c r="S13" s="41"/>
      <c r="T13" s="41"/>
      <c r="U13" s="41"/>
      <c r="V13" s="41"/>
      <c r="AF13" s="95" t="s">
        <v>32</v>
      </c>
      <c r="AG13" s="41"/>
    </row>
    <row r="14" spans="1:33" x14ac:dyDescent="0.45">
      <c r="A14" s="41"/>
      <c r="B14" s="41"/>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row>
    <row r="15" spans="1:33" x14ac:dyDescent="0.45">
      <c r="A15" s="44"/>
      <c r="B15" s="44"/>
      <c r="C15" s="44"/>
      <c r="D15" s="44"/>
      <c r="E15" s="44"/>
      <c r="F15" s="44"/>
      <c r="G15" s="44"/>
      <c r="H15" s="44"/>
      <c r="I15" s="44"/>
      <c r="J15" s="44"/>
      <c r="K15" s="45"/>
      <c r="L15" s="46"/>
      <c r="M15" s="46"/>
      <c r="N15" s="46"/>
      <c r="O15" s="46"/>
      <c r="P15" s="46"/>
      <c r="Q15" s="46"/>
      <c r="R15" s="41"/>
      <c r="S15" s="44"/>
      <c r="T15" s="44"/>
      <c r="U15" s="44"/>
      <c r="V15" s="44"/>
      <c r="W15" s="44"/>
      <c r="X15" s="44"/>
      <c r="Y15" s="44"/>
      <c r="Z15" s="44"/>
      <c r="AA15" s="44"/>
      <c r="AB15" s="44"/>
      <c r="AC15" s="44"/>
      <c r="AD15" s="44"/>
      <c r="AE15" s="44"/>
      <c r="AF15" s="44"/>
      <c r="AG15" s="44"/>
    </row>
    <row r="16" spans="1:33" ht="20.399999999999999" thickBot="1" x14ac:dyDescent="0.5">
      <c r="A16" s="41">
        <v>1</v>
      </c>
      <c r="C16" s="41" t="s">
        <v>33</v>
      </c>
      <c r="J16" s="147"/>
      <c r="K16" s="147"/>
      <c r="L16" s="147"/>
      <c r="M16" s="147"/>
      <c r="N16" s="147"/>
      <c r="O16" s="147"/>
      <c r="P16" s="147"/>
      <c r="Q16" s="147"/>
      <c r="R16" s="41" t="s">
        <v>34</v>
      </c>
    </row>
    <row r="17" spans="1:31" x14ac:dyDescent="0.45">
      <c r="A17" s="41"/>
      <c r="K17" s="45"/>
      <c r="L17" s="46"/>
      <c r="M17" s="46"/>
      <c r="N17" s="46"/>
      <c r="O17" s="46"/>
      <c r="P17" s="46"/>
      <c r="Q17" s="46"/>
      <c r="R17" s="41"/>
    </row>
    <row r="18" spans="1:31" x14ac:dyDescent="0.45">
      <c r="A18" s="41"/>
      <c r="C18" s="41"/>
      <c r="D18" s="41"/>
      <c r="E18" s="58"/>
      <c r="F18" s="58"/>
      <c r="G18" s="58"/>
      <c r="H18" s="58"/>
      <c r="I18" s="58"/>
      <c r="J18" s="41"/>
      <c r="K18" s="61"/>
      <c r="L18" s="62"/>
      <c r="M18" s="62"/>
      <c r="N18" s="62"/>
      <c r="O18" s="62"/>
      <c r="P18" s="62"/>
      <c r="Q18" s="62"/>
      <c r="R18" s="41"/>
      <c r="S18" s="41"/>
      <c r="T18" s="41"/>
      <c r="U18" s="41"/>
      <c r="V18" s="41"/>
      <c r="W18" s="41"/>
      <c r="X18" s="41"/>
      <c r="Y18" s="41"/>
      <c r="Z18" s="41"/>
      <c r="AA18" s="41"/>
      <c r="AB18" s="41"/>
      <c r="AC18" s="41"/>
      <c r="AD18" s="41"/>
      <c r="AE18" s="41"/>
    </row>
    <row r="19" spans="1:31" x14ac:dyDescent="0.45">
      <c r="A19" s="63">
        <v>2</v>
      </c>
      <c r="B19" s="63"/>
      <c r="C19" s="63" t="s">
        <v>49</v>
      </c>
      <c r="D19" s="63"/>
      <c r="E19" s="64"/>
      <c r="F19" s="64"/>
      <c r="G19" s="64"/>
      <c r="H19" s="64"/>
      <c r="I19" s="64" t="s">
        <v>66</v>
      </c>
      <c r="J19" s="64"/>
      <c r="K19" s="64"/>
      <c r="L19" s="64"/>
      <c r="M19" s="63"/>
      <c r="N19" s="64"/>
      <c r="O19" s="64" t="s">
        <v>67</v>
      </c>
      <c r="P19" s="64"/>
      <c r="Q19" s="64"/>
      <c r="R19" s="64"/>
      <c r="S19" s="64"/>
      <c r="T19" s="64" t="s">
        <v>66</v>
      </c>
      <c r="U19" s="64"/>
      <c r="V19" s="64"/>
      <c r="W19" s="41"/>
      <c r="X19" s="41"/>
      <c r="Y19" s="41"/>
      <c r="Z19" s="41"/>
      <c r="AA19" s="41"/>
      <c r="AB19" s="41"/>
      <c r="AC19" s="41"/>
      <c r="AD19" s="41"/>
      <c r="AE19" s="41"/>
    </row>
    <row r="20" spans="1:31" x14ac:dyDescent="0.45">
      <c r="A20" s="63"/>
      <c r="B20" s="65"/>
      <c r="C20" s="65"/>
      <c r="D20" s="66"/>
      <c r="E20" s="66"/>
      <c r="F20" s="66"/>
      <c r="G20" s="66"/>
      <c r="H20" s="66"/>
      <c r="I20" s="67"/>
      <c r="J20" s="63"/>
      <c r="K20" s="63"/>
      <c r="L20" s="63"/>
      <c r="M20" s="96"/>
      <c r="N20" s="96"/>
      <c r="O20" s="96"/>
      <c r="P20" s="96"/>
      <c r="Q20" s="96" t="s">
        <v>69</v>
      </c>
      <c r="R20" s="96"/>
      <c r="S20" s="96"/>
      <c r="T20" s="63"/>
      <c r="U20" s="63"/>
      <c r="V20" s="68"/>
      <c r="W20" s="41"/>
      <c r="X20" s="41" t="s">
        <v>68</v>
      </c>
      <c r="Y20" s="41"/>
      <c r="Z20" s="41"/>
      <c r="AA20" s="41"/>
      <c r="AB20" s="41"/>
      <c r="AC20" s="41"/>
      <c r="AD20" s="41"/>
      <c r="AE20" s="41"/>
    </row>
    <row r="21" spans="1:31" x14ac:dyDescent="0.45">
      <c r="A21" s="41"/>
    </row>
    <row r="22" spans="1:31" ht="21" customHeight="1" thickBot="1" x14ac:dyDescent="0.5">
      <c r="A22" s="41">
        <v>3</v>
      </c>
      <c r="B22" s="41"/>
      <c r="C22" s="41" t="s">
        <v>35</v>
      </c>
      <c r="D22" s="41"/>
      <c r="E22" s="41"/>
    </row>
    <row r="23" spans="1:31" x14ac:dyDescent="0.2">
      <c r="C23" s="97" t="s">
        <v>36</v>
      </c>
      <c r="D23" s="98"/>
      <c r="E23" s="98"/>
      <c r="F23" s="98"/>
      <c r="G23" s="98"/>
      <c r="H23" s="99"/>
      <c r="I23" s="100"/>
      <c r="J23" s="101"/>
      <c r="K23" s="101"/>
      <c r="L23" s="101"/>
      <c r="M23" s="101"/>
      <c r="N23" s="101"/>
      <c r="O23" s="101"/>
      <c r="P23" s="101"/>
      <c r="Q23" s="101"/>
      <c r="R23" s="101"/>
      <c r="S23" s="101"/>
      <c r="T23" s="101"/>
      <c r="U23" s="101"/>
      <c r="V23" s="101"/>
      <c r="W23" s="101"/>
      <c r="X23" s="101"/>
      <c r="Y23" s="101"/>
      <c r="Z23" s="101"/>
      <c r="AA23" s="101"/>
      <c r="AB23" s="101"/>
      <c r="AC23" s="102"/>
    </row>
    <row r="24" spans="1:31" x14ac:dyDescent="0.2">
      <c r="C24" s="103" t="s">
        <v>37</v>
      </c>
      <c r="D24" s="104"/>
      <c r="E24" s="104"/>
      <c r="F24" s="104"/>
      <c r="G24" s="104"/>
      <c r="H24" s="105"/>
      <c r="I24" s="106"/>
      <c r="J24" s="107"/>
      <c r="K24" s="107"/>
      <c r="L24" s="107"/>
      <c r="M24" s="107"/>
      <c r="N24" s="107"/>
      <c r="O24" s="107"/>
      <c r="P24" s="107"/>
      <c r="Q24" s="107"/>
      <c r="R24" s="107"/>
      <c r="S24" s="107"/>
      <c r="T24" s="107"/>
      <c r="U24" s="107"/>
      <c r="V24" s="107"/>
      <c r="W24" s="107"/>
      <c r="X24" s="107"/>
      <c r="Y24" s="107"/>
      <c r="Z24" s="107"/>
      <c r="AA24" s="108"/>
      <c r="AB24" s="108"/>
      <c r="AC24" s="109"/>
    </row>
    <row r="25" spans="1:31" ht="19.5" customHeight="1" x14ac:dyDescent="0.45">
      <c r="C25" s="110" t="s">
        <v>50</v>
      </c>
      <c r="D25" s="111"/>
      <c r="E25" s="111"/>
      <c r="F25" s="111"/>
      <c r="G25" s="111"/>
      <c r="H25" s="112"/>
      <c r="I25" s="119"/>
      <c r="J25" s="108"/>
      <c r="K25" s="108"/>
      <c r="L25" s="108"/>
      <c r="M25" s="108"/>
      <c r="N25" s="108"/>
      <c r="O25" s="108"/>
      <c r="P25" s="108"/>
      <c r="Q25" s="108"/>
      <c r="R25" s="108"/>
      <c r="S25" s="120"/>
      <c r="T25" s="127" t="s">
        <v>51</v>
      </c>
      <c r="U25" s="128"/>
      <c r="V25" s="129"/>
      <c r="W25" s="119"/>
      <c r="X25" s="108"/>
      <c r="Y25" s="108"/>
      <c r="Z25" s="108"/>
      <c r="AA25" s="136" t="s">
        <v>52</v>
      </c>
      <c r="AB25" s="136"/>
      <c r="AC25" s="137"/>
    </row>
    <row r="26" spans="1:31" x14ac:dyDescent="0.45">
      <c r="C26" s="113"/>
      <c r="D26" s="114"/>
      <c r="E26" s="114"/>
      <c r="F26" s="114"/>
      <c r="G26" s="114"/>
      <c r="H26" s="115"/>
      <c r="I26" s="121"/>
      <c r="J26" s="122"/>
      <c r="K26" s="122"/>
      <c r="L26" s="122"/>
      <c r="M26" s="122"/>
      <c r="N26" s="122"/>
      <c r="O26" s="122"/>
      <c r="P26" s="122"/>
      <c r="Q26" s="122"/>
      <c r="R26" s="122"/>
      <c r="S26" s="123"/>
      <c r="T26" s="130"/>
      <c r="U26" s="131"/>
      <c r="V26" s="132"/>
      <c r="W26" s="121"/>
      <c r="X26" s="122"/>
      <c r="Y26" s="122"/>
      <c r="Z26" s="122"/>
      <c r="AA26" s="136"/>
      <c r="AB26" s="136"/>
      <c r="AC26" s="137"/>
    </row>
    <row r="27" spans="1:31" ht="28.2" customHeight="1" x14ac:dyDescent="0.45">
      <c r="C27" s="116"/>
      <c r="D27" s="117"/>
      <c r="E27" s="117"/>
      <c r="F27" s="117"/>
      <c r="G27" s="117"/>
      <c r="H27" s="118"/>
      <c r="I27" s="124"/>
      <c r="J27" s="125"/>
      <c r="K27" s="125"/>
      <c r="L27" s="125"/>
      <c r="M27" s="125"/>
      <c r="N27" s="125"/>
      <c r="O27" s="125"/>
      <c r="P27" s="125"/>
      <c r="Q27" s="125"/>
      <c r="R27" s="125"/>
      <c r="S27" s="126"/>
      <c r="T27" s="133"/>
      <c r="U27" s="134"/>
      <c r="V27" s="135"/>
      <c r="W27" s="124"/>
      <c r="X27" s="125"/>
      <c r="Y27" s="125"/>
      <c r="Z27" s="125"/>
      <c r="AA27" s="136"/>
      <c r="AB27" s="136"/>
      <c r="AC27" s="137"/>
    </row>
    <row r="28" spans="1:31" x14ac:dyDescent="0.45">
      <c r="C28" s="138" t="s">
        <v>38</v>
      </c>
      <c r="D28" s="131"/>
      <c r="E28" s="131"/>
      <c r="F28" s="131"/>
      <c r="G28" s="131"/>
      <c r="H28" s="131"/>
      <c r="I28" s="131"/>
      <c r="J28" s="131"/>
      <c r="K28" s="131"/>
      <c r="L28" s="131"/>
      <c r="M28" s="131"/>
      <c r="N28" s="131"/>
      <c r="O28" s="131"/>
      <c r="P28" s="131"/>
      <c r="Q28" s="131"/>
      <c r="R28" s="132"/>
      <c r="S28" s="69"/>
      <c r="T28" s="70"/>
      <c r="U28" s="70"/>
      <c r="V28" s="71"/>
      <c r="W28" s="106" t="s">
        <v>39</v>
      </c>
      <c r="X28" s="107"/>
      <c r="Y28" s="107"/>
      <c r="Z28" s="139"/>
      <c r="AA28" s="72"/>
      <c r="AB28" s="73"/>
      <c r="AC28" s="74"/>
    </row>
    <row r="29" spans="1:31" ht="21" customHeight="1" thickBot="1" x14ac:dyDescent="0.5">
      <c r="C29" s="140" t="s">
        <v>40</v>
      </c>
      <c r="D29" s="141"/>
      <c r="E29" s="141"/>
      <c r="F29" s="141"/>
      <c r="G29" s="141"/>
      <c r="H29" s="141"/>
      <c r="I29" s="142"/>
      <c r="J29" s="143"/>
      <c r="K29" s="143"/>
      <c r="L29" s="143"/>
      <c r="M29" s="75"/>
      <c r="N29" s="75"/>
      <c r="O29" s="75"/>
      <c r="P29" s="75"/>
      <c r="Q29" s="75"/>
      <c r="R29" s="76"/>
      <c r="S29" s="141" t="s">
        <v>41</v>
      </c>
      <c r="T29" s="141"/>
      <c r="U29" s="141"/>
      <c r="V29" s="144"/>
      <c r="W29" s="77"/>
      <c r="X29" s="78"/>
      <c r="Y29" s="78"/>
      <c r="Z29" s="78"/>
      <c r="AA29" s="78"/>
      <c r="AB29" s="78"/>
      <c r="AC29" s="79"/>
    </row>
    <row r="31" spans="1:31" x14ac:dyDescent="0.45">
      <c r="A31" s="41">
        <v>4</v>
      </c>
      <c r="B31" s="63"/>
      <c r="C31" s="63" t="s">
        <v>53</v>
      </c>
      <c r="D31" s="63"/>
      <c r="E31" s="63"/>
      <c r="F31" s="63"/>
      <c r="G31" s="63"/>
      <c r="H31" s="63"/>
      <c r="I31" s="63"/>
      <c r="J31" s="63"/>
      <c r="K31" s="63"/>
      <c r="L31" s="63"/>
      <c r="M31" s="63"/>
      <c r="N31" s="63"/>
      <c r="O31" s="63"/>
    </row>
    <row r="32" spans="1:31" x14ac:dyDescent="0.45">
      <c r="B32" s="80"/>
      <c r="C32" s="63"/>
      <c r="D32" s="63"/>
      <c r="E32" s="63"/>
      <c r="F32" s="63"/>
      <c r="G32" s="63"/>
      <c r="H32" s="63"/>
      <c r="I32" s="63"/>
      <c r="J32" s="63"/>
      <c r="K32" s="63"/>
      <c r="L32" s="63"/>
      <c r="M32" s="63"/>
      <c r="N32" s="63"/>
      <c r="O32" s="63"/>
    </row>
    <row r="33" spans="2:15" x14ac:dyDescent="0.45">
      <c r="B33" s="80"/>
      <c r="C33" s="80"/>
      <c r="D33" s="63"/>
      <c r="E33" s="63"/>
      <c r="F33" s="63"/>
      <c r="G33" s="63"/>
      <c r="H33" s="63"/>
      <c r="I33" s="63"/>
      <c r="J33" s="63"/>
      <c r="K33" s="63"/>
      <c r="L33" s="63"/>
      <c r="M33" s="63"/>
      <c r="N33" s="63"/>
      <c r="O33" s="63"/>
    </row>
  </sheetData>
  <sheetProtection formatCells="0" formatColumns="0" formatRows="0" insertColumns="0" insertRows="0" insertHyperlinks="0" deleteColumns="0" deleteRows="0" sort="0" autoFilter="0" pivotTables="0"/>
  <mergeCells count="24">
    <mergeCell ref="T10:AG10"/>
    <mergeCell ref="T11:AG11"/>
    <mergeCell ref="T12:AG12"/>
    <mergeCell ref="J16:Q16"/>
    <mergeCell ref="E2:AC2"/>
    <mergeCell ref="B4:AF4"/>
    <mergeCell ref="Y6:Z6"/>
    <mergeCell ref="AB6:AC6"/>
    <mergeCell ref="AE6:AF6"/>
    <mergeCell ref="T9:AG9"/>
    <mergeCell ref="C28:R28"/>
    <mergeCell ref="W28:Z28"/>
    <mergeCell ref="C29:H29"/>
    <mergeCell ref="I29:L29"/>
    <mergeCell ref="S29:V29"/>
    <mergeCell ref="C23:H23"/>
    <mergeCell ref="I23:AC23"/>
    <mergeCell ref="C24:H24"/>
    <mergeCell ref="I24:AC24"/>
    <mergeCell ref="C25:H27"/>
    <mergeCell ref="I25:S27"/>
    <mergeCell ref="T25:V27"/>
    <mergeCell ref="W25:Z27"/>
    <mergeCell ref="AA25:AC27"/>
  </mergeCells>
  <phoneticPr fontId="4"/>
  <pageMargins left="0.7" right="0.7" top="0.75" bottom="0.75" header="0.3" footer="0.3"/>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DU62"/>
  <sheetViews>
    <sheetView tabSelected="1" view="pageBreakPreview" zoomScaleNormal="100" zoomScaleSheetLayoutView="100" zoomScalePageLayoutView="160" workbookViewId="0">
      <selection activeCell="T20" sqref="T20:AD21"/>
    </sheetView>
  </sheetViews>
  <sheetFormatPr defaultColWidth="9" defaultRowHeight="14.4" x14ac:dyDescent="0.45"/>
  <cols>
    <col min="1" max="2" width="1.19921875" style="2" customWidth="1"/>
    <col min="3" max="3" width="1.5" style="2" customWidth="1"/>
    <col min="4" max="17" width="1.19921875" style="2" customWidth="1"/>
    <col min="18" max="18" width="0.8984375" style="2" customWidth="1"/>
    <col min="19" max="19" width="1.19921875" style="2" hidden="1" customWidth="1"/>
    <col min="20" max="28" width="1.19921875" style="2" customWidth="1"/>
    <col min="29" max="30" width="1.19921875" style="2" hidden="1" customWidth="1"/>
    <col min="31" max="35" width="1.19921875" style="2" customWidth="1"/>
    <col min="36" max="36" width="0.3984375" style="2" customWidth="1"/>
    <col min="37" max="37" width="1.19921875" style="2" hidden="1" customWidth="1"/>
    <col min="38" max="42" width="1.19921875" style="2" customWidth="1"/>
    <col min="43" max="43" width="0.19921875" style="2" customWidth="1"/>
    <col min="44" max="44" width="1.19921875" style="2" hidden="1" customWidth="1"/>
    <col min="45" max="45" width="10.5" style="2" customWidth="1"/>
    <col min="46" max="46" width="2.69921875" style="2" customWidth="1"/>
    <col min="47" max="47" width="11.796875" style="2" customWidth="1"/>
    <col min="48" max="48" width="2.69921875" style="2" customWidth="1"/>
    <col min="49" max="103" width="1.19921875" style="2" customWidth="1"/>
    <col min="104" max="104" width="15.19921875" style="2" customWidth="1"/>
    <col min="105" max="108" width="2.5" style="2" customWidth="1"/>
    <col min="109" max="163" width="1.09765625" style="2" customWidth="1"/>
    <col min="164" max="16384" width="9" style="2"/>
  </cols>
  <sheetData>
    <row r="1" spans="1:125" ht="20.100000000000001" customHeight="1" x14ac:dyDescent="0.45">
      <c r="A1" s="81" t="s">
        <v>55</v>
      </c>
      <c r="B1" s="81"/>
      <c r="C1" s="81"/>
      <c r="D1" s="81"/>
      <c r="E1" s="81"/>
      <c r="F1" s="81"/>
      <c r="G1" s="81"/>
      <c r="H1" s="81"/>
      <c r="I1" s="81"/>
      <c r="J1" s="81"/>
      <c r="K1" s="81"/>
      <c r="L1" s="81"/>
      <c r="CC1" s="53"/>
      <c r="CD1" s="50"/>
      <c r="CE1" s="50"/>
      <c r="CF1" s="50"/>
      <c r="CG1" s="50"/>
      <c r="CH1" s="50"/>
      <c r="CI1" s="50"/>
      <c r="CJ1" s="50"/>
      <c r="CK1" s="50"/>
      <c r="CL1" s="50"/>
      <c r="CM1" s="50"/>
      <c r="CN1" s="50"/>
      <c r="CO1" s="50"/>
      <c r="CP1" s="50"/>
      <c r="CQ1" s="50"/>
      <c r="CR1" s="50"/>
      <c r="CS1" s="50"/>
      <c r="CT1" s="3"/>
      <c r="CU1" s="3"/>
      <c r="CV1" s="3"/>
      <c r="CW1" s="3"/>
      <c r="CX1" s="3"/>
    </row>
    <row r="2" spans="1:125" ht="12" customHeight="1" x14ac:dyDescent="0.45">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CY2" s="3"/>
      <c r="CZ2" s="3"/>
      <c r="DA2" s="3"/>
      <c r="DB2" s="3"/>
      <c r="DC2" s="3"/>
      <c r="DD2" s="3"/>
      <c r="DE2" s="4"/>
      <c r="DF2" s="4"/>
      <c r="DG2" s="4"/>
      <c r="DH2" s="4"/>
      <c r="DI2" s="4"/>
      <c r="DJ2" s="4"/>
      <c r="DK2" s="4"/>
      <c r="DL2" s="4"/>
      <c r="DM2" s="4"/>
      <c r="DN2" s="4"/>
      <c r="DO2" s="4"/>
      <c r="DP2" s="3"/>
      <c r="DQ2" s="3"/>
      <c r="DR2" s="3"/>
      <c r="DS2" s="3"/>
      <c r="DT2" s="3"/>
      <c r="DU2" s="3"/>
    </row>
    <row r="3" spans="1:125" ht="12" hidden="1" customHeight="1" x14ac:dyDescent="0.45">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CY3" s="3"/>
      <c r="CZ3" s="3"/>
      <c r="DA3" s="3"/>
      <c r="DB3" s="3"/>
      <c r="DC3" s="3"/>
      <c r="DD3" s="3"/>
      <c r="DE3" s="4"/>
      <c r="DF3" s="4"/>
      <c r="DG3" s="4"/>
      <c r="DH3" s="4"/>
      <c r="DI3" s="4"/>
      <c r="DJ3" s="4"/>
      <c r="DK3" s="4"/>
      <c r="DL3" s="4"/>
      <c r="DM3" s="4"/>
      <c r="DN3" s="4"/>
      <c r="DO3" s="4"/>
      <c r="DP3" s="3"/>
      <c r="DQ3" s="3"/>
      <c r="DR3" s="3"/>
      <c r="DS3" s="3"/>
      <c r="DT3" s="3"/>
      <c r="DU3" s="3"/>
    </row>
    <row r="4" spans="1:125" ht="15" customHeight="1" x14ac:dyDescent="0.45">
      <c r="CC4" s="258"/>
      <c r="CD4" s="259"/>
      <c r="CE4" s="260"/>
      <c r="CF4" s="256" t="s">
        <v>47</v>
      </c>
      <c r="CG4" s="256"/>
      <c r="CH4" s="256"/>
      <c r="CI4" s="256"/>
      <c r="CJ4" s="257"/>
      <c r="CK4" s="160"/>
      <c r="CL4" s="161"/>
      <c r="CM4" s="162"/>
      <c r="CN4" s="163" t="s">
        <v>46</v>
      </c>
      <c r="CO4" s="164"/>
      <c r="CP4" s="164"/>
      <c r="CQ4" s="164"/>
      <c r="CR4" s="164"/>
      <c r="CS4" s="49"/>
      <c r="CX4" s="3"/>
      <c r="CY4" s="3"/>
      <c r="CZ4" s="3"/>
      <c r="DA4" s="3"/>
      <c r="DB4" s="3"/>
      <c r="DC4" s="3"/>
      <c r="DD4" s="3"/>
      <c r="DE4" s="3"/>
      <c r="DF4" s="3"/>
      <c r="DG4" s="3"/>
      <c r="DH4" s="3"/>
      <c r="DI4" s="3"/>
      <c r="DJ4" s="3"/>
      <c r="DK4" s="3"/>
      <c r="DL4" s="3"/>
      <c r="DM4" s="3"/>
      <c r="DN4" s="3"/>
      <c r="DO4" s="3"/>
      <c r="DP4" s="3"/>
      <c r="DQ4" s="3"/>
      <c r="DR4" s="3"/>
      <c r="DS4" s="3"/>
      <c r="DT4" s="3"/>
    </row>
    <row r="5" spans="1:125" s="7" customFormat="1" ht="23.1" customHeight="1" x14ac:dyDescent="0.45">
      <c r="A5" s="165" t="s">
        <v>59</v>
      </c>
      <c r="B5" s="16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5"/>
      <c r="CC5" s="165"/>
      <c r="CD5" s="165"/>
      <c r="CE5" s="165"/>
      <c r="CF5" s="165"/>
      <c r="CG5" s="165"/>
      <c r="CH5" s="165"/>
      <c r="CI5" s="165"/>
      <c r="CJ5" s="165"/>
      <c r="CK5" s="165"/>
      <c r="CL5" s="165"/>
      <c r="CM5" s="165"/>
      <c r="CN5" s="165"/>
      <c r="CO5" s="165"/>
      <c r="CP5" s="165"/>
      <c r="CQ5" s="165"/>
      <c r="CR5" s="165"/>
      <c r="CS5" s="47"/>
      <c r="CT5" s="5"/>
      <c r="CU5" s="6"/>
      <c r="CV5" s="6"/>
      <c r="CW5" s="6"/>
      <c r="CX5" s="6"/>
    </row>
    <row r="6" spans="1:125" s="7" customFormat="1" ht="5.4" customHeight="1" x14ac:dyDescent="0.45">
      <c r="A6" s="35"/>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151"/>
      <c r="BD6" s="151"/>
      <c r="BE6" s="151"/>
      <c r="BF6" s="151"/>
      <c r="BG6" s="151"/>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9"/>
      <c r="CU6" s="9"/>
      <c r="CV6" s="9"/>
      <c r="CW6" s="9"/>
      <c r="CX6" s="9"/>
      <c r="CY6" s="9"/>
      <c r="CZ6" s="9"/>
      <c r="DA6" s="9"/>
    </row>
    <row r="7" spans="1:125" s="7" customFormat="1" ht="20.100000000000001" customHeight="1" x14ac:dyDescent="0.45">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151" t="s">
        <v>56</v>
      </c>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c r="BM7" s="151"/>
      <c r="BN7" s="151"/>
      <c r="BO7" s="151"/>
      <c r="BP7" s="151"/>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9"/>
      <c r="CU7" s="9"/>
      <c r="CV7" s="9"/>
      <c r="CW7" s="9"/>
      <c r="CX7" s="9"/>
      <c r="CY7" s="9"/>
      <c r="CZ7" s="9"/>
      <c r="DA7" s="9"/>
    </row>
    <row r="8" spans="1:125" s="7" customFormat="1" ht="5.4" customHeight="1" x14ac:dyDescent="0.45">
      <c r="A8" s="35"/>
      <c r="B8" s="35"/>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151"/>
      <c r="BD8" s="151"/>
      <c r="BE8" s="151"/>
      <c r="BF8" s="151"/>
      <c r="BG8" s="151"/>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9"/>
      <c r="CU8" s="9"/>
      <c r="CV8" s="9"/>
      <c r="CW8" s="9"/>
      <c r="CX8" s="9"/>
      <c r="CY8" s="9"/>
      <c r="CZ8" s="9"/>
      <c r="DA8" s="9"/>
    </row>
    <row r="9" spans="1:125" s="7" customFormat="1" ht="15.9" customHeight="1" x14ac:dyDescent="0.45">
      <c r="A9" s="8"/>
      <c r="AM9" s="6"/>
      <c r="AN9" s="6"/>
      <c r="AO9" s="34"/>
      <c r="AP9" s="34"/>
      <c r="AQ9" s="34"/>
      <c r="AR9" s="34"/>
      <c r="AS9" s="34"/>
      <c r="AT9" s="34"/>
      <c r="AU9" s="34"/>
      <c r="AV9" s="34"/>
      <c r="AW9" s="33"/>
      <c r="AX9" s="33"/>
      <c r="AY9" s="33"/>
      <c r="AZ9" s="33"/>
      <c r="BA9" s="33"/>
      <c r="BB9" s="33"/>
      <c r="BC9" s="33"/>
      <c r="BD9" s="33"/>
      <c r="BE9" s="33"/>
      <c r="BF9" s="33"/>
      <c r="BG9" s="33"/>
      <c r="BH9" s="33"/>
      <c r="BI9" s="33"/>
      <c r="BJ9" s="33"/>
      <c r="BK9" s="33"/>
      <c r="BL9" s="6"/>
      <c r="BM9" s="252" t="s">
        <v>45</v>
      </c>
      <c r="BN9" s="252"/>
      <c r="BO9" s="252"/>
      <c r="BP9" s="252"/>
      <c r="BQ9" s="252"/>
      <c r="BR9" s="252"/>
      <c r="BS9" s="252"/>
      <c r="BT9" s="252"/>
      <c r="BU9" s="252"/>
      <c r="BV9" s="252"/>
      <c r="BW9" s="252"/>
      <c r="BX9" s="253"/>
      <c r="BY9" s="253"/>
      <c r="BZ9" s="253"/>
      <c r="CA9" s="253"/>
      <c r="CB9" s="253"/>
      <c r="CC9" s="253"/>
      <c r="CD9" s="253"/>
      <c r="CE9" s="253"/>
      <c r="CF9" s="253"/>
      <c r="CG9" s="253"/>
      <c r="CH9" s="253"/>
      <c r="CI9" s="253"/>
      <c r="CJ9" s="253"/>
      <c r="CK9" s="253"/>
      <c r="CL9" s="253"/>
      <c r="CM9" s="253"/>
      <c r="CN9" s="253"/>
      <c r="CO9" s="253"/>
      <c r="CP9" s="253"/>
      <c r="CQ9" s="253"/>
      <c r="CR9" s="253"/>
      <c r="CS9" s="48"/>
      <c r="CT9" s="9"/>
      <c r="CU9" s="9"/>
      <c r="CV9" s="9"/>
      <c r="CW9" s="9"/>
      <c r="CX9" s="9"/>
      <c r="CY9" s="9"/>
      <c r="CZ9" s="9"/>
    </row>
    <row r="10" spans="1:125" s="7" customFormat="1" ht="15.9" customHeight="1" x14ac:dyDescent="0.45">
      <c r="A10" s="8"/>
      <c r="AM10" s="6"/>
      <c r="AN10" s="6"/>
      <c r="AO10" s="34"/>
      <c r="AP10" s="34"/>
      <c r="AQ10" s="34"/>
      <c r="AR10" s="34"/>
      <c r="AS10" s="34"/>
      <c r="AT10" s="34"/>
      <c r="AU10" s="34"/>
      <c r="AV10" s="34"/>
      <c r="AW10" s="33"/>
      <c r="AX10" s="33"/>
      <c r="AY10" s="33"/>
      <c r="AZ10" s="33"/>
      <c r="BA10" s="33"/>
      <c r="BB10" s="33"/>
      <c r="BC10" s="33"/>
      <c r="BD10" s="33"/>
      <c r="BE10" s="33"/>
      <c r="BF10" s="33"/>
      <c r="BG10" s="33"/>
      <c r="BH10" s="33"/>
      <c r="BI10" s="33"/>
      <c r="BJ10" s="33"/>
      <c r="BK10" s="33"/>
      <c r="BL10" s="6"/>
      <c r="BM10" s="252"/>
      <c r="BN10" s="252"/>
      <c r="BO10" s="252"/>
      <c r="BP10" s="252"/>
      <c r="BQ10" s="252"/>
      <c r="BR10" s="252"/>
      <c r="BS10" s="252"/>
      <c r="BT10" s="252"/>
      <c r="BU10" s="252"/>
      <c r="BV10" s="252"/>
      <c r="BW10" s="252"/>
      <c r="BX10" s="254"/>
      <c r="BY10" s="254"/>
      <c r="BZ10" s="254"/>
      <c r="CA10" s="254"/>
      <c r="CB10" s="254"/>
      <c r="CC10" s="254"/>
      <c r="CD10" s="254"/>
      <c r="CE10" s="254"/>
      <c r="CF10" s="254"/>
      <c r="CG10" s="254"/>
      <c r="CH10" s="254"/>
      <c r="CI10" s="254"/>
      <c r="CJ10" s="254"/>
      <c r="CK10" s="254"/>
      <c r="CL10" s="254"/>
      <c r="CM10" s="254"/>
      <c r="CN10" s="254"/>
      <c r="CO10" s="254"/>
      <c r="CP10" s="254"/>
      <c r="CQ10" s="254"/>
      <c r="CR10" s="254"/>
      <c r="CS10" s="48"/>
      <c r="CT10" s="9"/>
      <c r="CU10" s="9"/>
      <c r="CV10" s="9"/>
      <c r="CW10" s="9"/>
      <c r="CX10" s="9"/>
      <c r="CY10" s="9"/>
      <c r="CZ10" s="9"/>
    </row>
    <row r="11" spans="1:125" ht="13.5" customHeight="1" x14ac:dyDescent="0.45">
      <c r="A11" s="1"/>
      <c r="AM11" s="10"/>
      <c r="AN11" s="10"/>
      <c r="AO11" s="11"/>
      <c r="AP11" s="11"/>
      <c r="AQ11" s="11"/>
      <c r="AR11" s="11"/>
      <c r="AS11" s="11"/>
      <c r="AT11" s="11"/>
      <c r="AU11" s="11"/>
      <c r="AV11" s="11"/>
      <c r="AW11" s="12"/>
      <c r="AX11" s="12"/>
      <c r="AY11" s="12"/>
      <c r="AZ11" s="12"/>
      <c r="BA11" s="12"/>
      <c r="BB11" s="12"/>
      <c r="BC11" s="12"/>
      <c r="BD11" s="12"/>
      <c r="BE11" s="12"/>
      <c r="BF11" s="12"/>
      <c r="BG11" s="12"/>
      <c r="BH11" s="12"/>
      <c r="BI11" s="12"/>
      <c r="BJ11" s="12"/>
      <c r="BK11" s="12"/>
      <c r="BL11" s="10"/>
      <c r="BM11" s="10"/>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3"/>
      <c r="CU11" s="3"/>
      <c r="CV11" s="3"/>
      <c r="CW11" s="3"/>
      <c r="CX11" s="3"/>
      <c r="CY11" s="3"/>
      <c r="CZ11" s="3"/>
      <c r="DA11" s="3"/>
      <c r="DB11" s="3"/>
    </row>
    <row r="12" spans="1:125" ht="24.9" customHeight="1" x14ac:dyDescent="0.45">
      <c r="A12" s="1"/>
      <c r="B12" s="14" t="s">
        <v>60</v>
      </c>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3"/>
      <c r="CU12" s="3"/>
      <c r="CV12" s="3"/>
      <c r="CW12" s="3"/>
      <c r="CX12" s="3"/>
      <c r="CY12" s="3"/>
      <c r="CZ12" s="3"/>
      <c r="DA12" s="3"/>
      <c r="DB12" s="3"/>
    </row>
    <row r="13" spans="1:125" ht="15" customHeight="1" x14ac:dyDescent="0.45">
      <c r="A13" s="1"/>
      <c r="B13" s="200" t="s">
        <v>0</v>
      </c>
      <c r="C13" s="201"/>
      <c r="D13" s="200" t="s">
        <v>42</v>
      </c>
      <c r="E13" s="220"/>
      <c r="F13" s="220"/>
      <c r="G13" s="220"/>
      <c r="H13" s="220"/>
      <c r="I13" s="220"/>
      <c r="J13" s="220"/>
      <c r="K13" s="220"/>
      <c r="L13" s="220"/>
      <c r="M13" s="220"/>
      <c r="N13" s="220"/>
      <c r="O13" s="220"/>
      <c r="P13" s="220"/>
      <c r="Q13" s="220"/>
      <c r="R13" s="220"/>
      <c r="S13" s="201"/>
      <c r="T13" s="206" t="s">
        <v>1</v>
      </c>
      <c r="U13" s="207"/>
      <c r="V13" s="207"/>
      <c r="W13" s="207"/>
      <c r="X13" s="207"/>
      <c r="Y13" s="207"/>
      <c r="Z13" s="207"/>
      <c r="AA13" s="207"/>
      <c r="AB13" s="207"/>
      <c r="AC13" s="207"/>
      <c r="AD13" s="208"/>
      <c r="AE13" s="152" t="s">
        <v>13</v>
      </c>
      <c r="AF13" s="153"/>
      <c r="AG13" s="153"/>
      <c r="AH13" s="153"/>
      <c r="AI13" s="153"/>
      <c r="AJ13" s="153"/>
      <c r="AK13" s="154"/>
      <c r="AL13" s="152" t="s">
        <v>14</v>
      </c>
      <c r="AM13" s="153"/>
      <c r="AN13" s="153"/>
      <c r="AO13" s="153"/>
      <c r="AP13" s="153"/>
      <c r="AQ13" s="153"/>
      <c r="AR13" s="154"/>
      <c r="AS13" s="152" t="s">
        <v>57</v>
      </c>
      <c r="AT13" s="153"/>
      <c r="AU13" s="153"/>
      <c r="AV13" s="154"/>
      <c r="AW13" s="152" t="s">
        <v>43</v>
      </c>
      <c r="AX13" s="153"/>
      <c r="AY13" s="153"/>
      <c r="AZ13" s="153"/>
      <c r="BA13" s="153"/>
      <c r="BB13" s="153"/>
      <c r="BC13" s="153"/>
      <c r="BD13" s="153"/>
      <c r="BE13" s="153"/>
      <c r="BF13" s="153"/>
      <c r="BG13" s="153"/>
      <c r="BH13" s="154"/>
      <c r="BI13" s="152" t="s">
        <v>6</v>
      </c>
      <c r="BJ13" s="153"/>
      <c r="BK13" s="153"/>
      <c r="BL13" s="153"/>
      <c r="BM13" s="153"/>
      <c r="BN13" s="153"/>
      <c r="BO13" s="153"/>
      <c r="BP13" s="153"/>
      <c r="BQ13" s="153"/>
      <c r="BR13" s="153"/>
      <c r="BS13" s="153"/>
      <c r="BT13" s="154"/>
      <c r="BU13" s="152" t="s">
        <v>7</v>
      </c>
      <c r="BV13" s="153"/>
      <c r="BW13" s="153"/>
      <c r="BX13" s="153"/>
      <c r="BY13" s="153"/>
      <c r="BZ13" s="153"/>
      <c r="CA13" s="153"/>
      <c r="CB13" s="153"/>
      <c r="CC13" s="153"/>
      <c r="CD13" s="153"/>
      <c r="CE13" s="153"/>
      <c r="CF13" s="154"/>
      <c r="CG13" s="152" t="s">
        <v>8</v>
      </c>
      <c r="CH13" s="153"/>
      <c r="CI13" s="153"/>
      <c r="CJ13" s="153"/>
      <c r="CK13" s="153"/>
      <c r="CL13" s="153"/>
      <c r="CM13" s="153"/>
      <c r="CN13" s="153"/>
      <c r="CO13" s="153"/>
      <c r="CP13" s="153"/>
      <c r="CQ13" s="153"/>
      <c r="CR13" s="154"/>
      <c r="CS13" s="52"/>
      <c r="CT13" s="16"/>
      <c r="CU13" s="16"/>
      <c r="CV13" s="16"/>
      <c r="CW13" s="17"/>
      <c r="CX13" s="17"/>
      <c r="CY13" s="17"/>
    </row>
    <row r="14" spans="1:125" s="17" customFormat="1" ht="11.25" customHeight="1" x14ac:dyDescent="0.45">
      <c r="A14" s="1"/>
      <c r="B14" s="202"/>
      <c r="C14" s="203"/>
      <c r="D14" s="202"/>
      <c r="E14" s="221"/>
      <c r="F14" s="221"/>
      <c r="G14" s="221"/>
      <c r="H14" s="221"/>
      <c r="I14" s="221"/>
      <c r="J14" s="221"/>
      <c r="K14" s="221"/>
      <c r="L14" s="221"/>
      <c r="M14" s="221"/>
      <c r="N14" s="221"/>
      <c r="O14" s="221"/>
      <c r="P14" s="221"/>
      <c r="Q14" s="221"/>
      <c r="R14" s="221"/>
      <c r="S14" s="203"/>
      <c r="T14" s="209"/>
      <c r="U14" s="210"/>
      <c r="V14" s="210"/>
      <c r="W14" s="210"/>
      <c r="X14" s="210"/>
      <c r="Y14" s="210"/>
      <c r="Z14" s="210"/>
      <c r="AA14" s="210"/>
      <c r="AB14" s="210"/>
      <c r="AC14" s="210"/>
      <c r="AD14" s="211"/>
      <c r="AE14" s="155"/>
      <c r="AF14" s="156"/>
      <c r="AG14" s="156"/>
      <c r="AH14" s="156"/>
      <c r="AI14" s="156"/>
      <c r="AJ14" s="156"/>
      <c r="AK14" s="157"/>
      <c r="AL14" s="155"/>
      <c r="AM14" s="156"/>
      <c r="AN14" s="156"/>
      <c r="AO14" s="156"/>
      <c r="AP14" s="156"/>
      <c r="AQ14" s="156"/>
      <c r="AR14" s="157"/>
      <c r="AS14" s="155"/>
      <c r="AT14" s="156"/>
      <c r="AU14" s="156"/>
      <c r="AV14" s="157"/>
      <c r="AW14" s="155"/>
      <c r="AX14" s="156"/>
      <c r="AY14" s="156"/>
      <c r="AZ14" s="156"/>
      <c r="BA14" s="156"/>
      <c r="BB14" s="156"/>
      <c r="BC14" s="156"/>
      <c r="BD14" s="156"/>
      <c r="BE14" s="156"/>
      <c r="BF14" s="156"/>
      <c r="BG14" s="156"/>
      <c r="BH14" s="157"/>
      <c r="BI14" s="155"/>
      <c r="BJ14" s="156"/>
      <c r="BK14" s="156"/>
      <c r="BL14" s="156"/>
      <c r="BM14" s="156"/>
      <c r="BN14" s="156"/>
      <c r="BO14" s="156"/>
      <c r="BP14" s="156"/>
      <c r="BQ14" s="156"/>
      <c r="BR14" s="156"/>
      <c r="BS14" s="156"/>
      <c r="BT14" s="157"/>
      <c r="BU14" s="155"/>
      <c r="BV14" s="156"/>
      <c r="BW14" s="156"/>
      <c r="BX14" s="156"/>
      <c r="BY14" s="156"/>
      <c r="BZ14" s="156"/>
      <c r="CA14" s="156"/>
      <c r="CB14" s="156"/>
      <c r="CC14" s="156"/>
      <c r="CD14" s="156"/>
      <c r="CE14" s="156"/>
      <c r="CF14" s="157"/>
      <c r="CG14" s="155"/>
      <c r="CH14" s="156"/>
      <c r="CI14" s="156"/>
      <c r="CJ14" s="156"/>
      <c r="CK14" s="156"/>
      <c r="CL14" s="156"/>
      <c r="CM14" s="156"/>
      <c r="CN14" s="156"/>
      <c r="CO14" s="156"/>
      <c r="CP14" s="156"/>
      <c r="CQ14" s="156"/>
      <c r="CR14" s="157"/>
      <c r="CS14" s="52"/>
      <c r="CT14" s="16"/>
      <c r="CU14" s="16"/>
      <c r="CV14" s="16"/>
    </row>
    <row r="15" spans="1:125" s="17" customFormat="1" ht="12" customHeight="1" x14ac:dyDescent="0.45">
      <c r="A15" s="1"/>
      <c r="B15" s="202"/>
      <c r="C15" s="203"/>
      <c r="D15" s="202"/>
      <c r="E15" s="221"/>
      <c r="F15" s="221"/>
      <c r="G15" s="221"/>
      <c r="H15" s="221"/>
      <c r="I15" s="221"/>
      <c r="J15" s="221"/>
      <c r="K15" s="221"/>
      <c r="L15" s="221"/>
      <c r="M15" s="221"/>
      <c r="N15" s="221"/>
      <c r="O15" s="221"/>
      <c r="P15" s="221"/>
      <c r="Q15" s="221"/>
      <c r="R15" s="221"/>
      <c r="S15" s="203"/>
      <c r="T15" s="209"/>
      <c r="U15" s="210"/>
      <c r="V15" s="210"/>
      <c r="W15" s="210"/>
      <c r="X15" s="210"/>
      <c r="Y15" s="210"/>
      <c r="Z15" s="210"/>
      <c r="AA15" s="210"/>
      <c r="AB15" s="210"/>
      <c r="AC15" s="210"/>
      <c r="AD15" s="211"/>
      <c r="AE15" s="155"/>
      <c r="AF15" s="156"/>
      <c r="AG15" s="156"/>
      <c r="AH15" s="156"/>
      <c r="AI15" s="156"/>
      <c r="AJ15" s="156"/>
      <c r="AK15" s="157"/>
      <c r="AL15" s="155"/>
      <c r="AM15" s="156"/>
      <c r="AN15" s="156"/>
      <c r="AO15" s="156"/>
      <c r="AP15" s="156"/>
      <c r="AQ15" s="156"/>
      <c r="AR15" s="157"/>
      <c r="AS15" s="152" t="s">
        <v>44</v>
      </c>
      <c r="AT15" s="154"/>
      <c r="AU15" s="152" t="s">
        <v>58</v>
      </c>
      <c r="AV15" s="154"/>
      <c r="AW15" s="155"/>
      <c r="AX15" s="156"/>
      <c r="AY15" s="156"/>
      <c r="AZ15" s="156"/>
      <c r="BA15" s="156"/>
      <c r="BB15" s="156"/>
      <c r="BC15" s="156"/>
      <c r="BD15" s="156"/>
      <c r="BE15" s="156"/>
      <c r="BF15" s="156"/>
      <c r="BG15" s="156"/>
      <c r="BH15" s="157"/>
      <c r="BI15" s="155"/>
      <c r="BJ15" s="156"/>
      <c r="BK15" s="156"/>
      <c r="BL15" s="156"/>
      <c r="BM15" s="156"/>
      <c r="BN15" s="156"/>
      <c r="BO15" s="156"/>
      <c r="BP15" s="156"/>
      <c r="BQ15" s="156"/>
      <c r="BR15" s="156"/>
      <c r="BS15" s="156"/>
      <c r="BT15" s="157"/>
      <c r="BU15" s="155"/>
      <c r="BV15" s="156"/>
      <c r="BW15" s="156"/>
      <c r="BX15" s="156"/>
      <c r="BY15" s="156"/>
      <c r="BZ15" s="156"/>
      <c r="CA15" s="156"/>
      <c r="CB15" s="156"/>
      <c r="CC15" s="156"/>
      <c r="CD15" s="156"/>
      <c r="CE15" s="156"/>
      <c r="CF15" s="157"/>
      <c r="CG15" s="155"/>
      <c r="CH15" s="156"/>
      <c r="CI15" s="156"/>
      <c r="CJ15" s="156"/>
      <c r="CK15" s="156"/>
      <c r="CL15" s="156"/>
      <c r="CM15" s="156"/>
      <c r="CN15" s="156"/>
      <c r="CO15" s="156"/>
      <c r="CP15" s="156"/>
      <c r="CQ15" s="156"/>
      <c r="CR15" s="157"/>
      <c r="CS15" s="52"/>
      <c r="CT15" s="16"/>
      <c r="CU15" s="16"/>
      <c r="CV15" s="16"/>
    </row>
    <row r="16" spans="1:125" s="17" customFormat="1" ht="12" customHeight="1" x14ac:dyDescent="0.45">
      <c r="A16" s="1"/>
      <c r="B16" s="202"/>
      <c r="C16" s="203"/>
      <c r="D16" s="202"/>
      <c r="E16" s="221"/>
      <c r="F16" s="221"/>
      <c r="G16" s="221"/>
      <c r="H16" s="221"/>
      <c r="I16" s="221"/>
      <c r="J16" s="221"/>
      <c r="K16" s="221"/>
      <c r="L16" s="221"/>
      <c r="M16" s="221"/>
      <c r="N16" s="221"/>
      <c r="O16" s="221"/>
      <c r="P16" s="221"/>
      <c r="Q16" s="221"/>
      <c r="R16" s="221"/>
      <c r="S16" s="203"/>
      <c r="T16" s="209"/>
      <c r="U16" s="210"/>
      <c r="V16" s="210"/>
      <c r="W16" s="210"/>
      <c r="X16" s="210"/>
      <c r="Y16" s="210"/>
      <c r="Z16" s="210"/>
      <c r="AA16" s="210"/>
      <c r="AB16" s="210"/>
      <c r="AC16" s="210"/>
      <c r="AD16" s="211"/>
      <c r="AE16" s="155"/>
      <c r="AF16" s="156"/>
      <c r="AG16" s="156"/>
      <c r="AH16" s="156"/>
      <c r="AI16" s="156"/>
      <c r="AJ16" s="156"/>
      <c r="AK16" s="157"/>
      <c r="AL16" s="155"/>
      <c r="AM16" s="156"/>
      <c r="AN16" s="156"/>
      <c r="AO16" s="156"/>
      <c r="AP16" s="156"/>
      <c r="AQ16" s="156"/>
      <c r="AR16" s="157"/>
      <c r="AS16" s="155"/>
      <c r="AT16" s="157"/>
      <c r="AU16" s="155"/>
      <c r="AV16" s="157"/>
      <c r="AW16" s="155"/>
      <c r="AX16" s="156"/>
      <c r="AY16" s="156"/>
      <c r="AZ16" s="156"/>
      <c r="BA16" s="156"/>
      <c r="BB16" s="156"/>
      <c r="BC16" s="156"/>
      <c r="BD16" s="156"/>
      <c r="BE16" s="156"/>
      <c r="BF16" s="156"/>
      <c r="BG16" s="156"/>
      <c r="BH16" s="157"/>
      <c r="BI16" s="155"/>
      <c r="BJ16" s="156"/>
      <c r="BK16" s="156"/>
      <c r="BL16" s="156"/>
      <c r="BM16" s="156"/>
      <c r="BN16" s="156"/>
      <c r="BO16" s="156"/>
      <c r="BP16" s="156"/>
      <c r="BQ16" s="156"/>
      <c r="BR16" s="156"/>
      <c r="BS16" s="156"/>
      <c r="BT16" s="157"/>
      <c r="BU16" s="155"/>
      <c r="BV16" s="156"/>
      <c r="BW16" s="156"/>
      <c r="BX16" s="156"/>
      <c r="BY16" s="156"/>
      <c r="BZ16" s="156"/>
      <c r="CA16" s="156"/>
      <c r="CB16" s="156"/>
      <c r="CC16" s="156"/>
      <c r="CD16" s="156"/>
      <c r="CE16" s="156"/>
      <c r="CF16" s="157"/>
      <c r="CG16" s="155"/>
      <c r="CH16" s="156"/>
      <c r="CI16" s="156"/>
      <c r="CJ16" s="156"/>
      <c r="CK16" s="156"/>
      <c r="CL16" s="156"/>
      <c r="CM16" s="156"/>
      <c r="CN16" s="156"/>
      <c r="CO16" s="156"/>
      <c r="CP16" s="156"/>
      <c r="CQ16" s="156"/>
      <c r="CR16" s="157"/>
      <c r="CS16" s="52"/>
      <c r="CT16" s="16"/>
      <c r="CU16" s="16"/>
      <c r="CV16" s="16"/>
    </row>
    <row r="17" spans="1:110" s="17" customFormat="1" ht="12" customHeight="1" x14ac:dyDescent="0.45">
      <c r="A17" s="1"/>
      <c r="B17" s="202"/>
      <c r="C17" s="203"/>
      <c r="D17" s="202"/>
      <c r="E17" s="221"/>
      <c r="F17" s="221"/>
      <c r="G17" s="221"/>
      <c r="H17" s="221"/>
      <c r="I17" s="221"/>
      <c r="J17" s="221"/>
      <c r="K17" s="221"/>
      <c r="L17" s="221"/>
      <c r="M17" s="221"/>
      <c r="N17" s="221"/>
      <c r="O17" s="221"/>
      <c r="P17" s="221"/>
      <c r="Q17" s="221"/>
      <c r="R17" s="221"/>
      <c r="S17" s="203"/>
      <c r="T17" s="209"/>
      <c r="U17" s="210"/>
      <c r="V17" s="210"/>
      <c r="W17" s="210"/>
      <c r="X17" s="210"/>
      <c r="Y17" s="210"/>
      <c r="Z17" s="210"/>
      <c r="AA17" s="210"/>
      <c r="AB17" s="210"/>
      <c r="AC17" s="210"/>
      <c r="AD17" s="211"/>
      <c r="AE17" s="155"/>
      <c r="AF17" s="156"/>
      <c r="AG17" s="156"/>
      <c r="AH17" s="156"/>
      <c r="AI17" s="156"/>
      <c r="AJ17" s="156"/>
      <c r="AK17" s="157"/>
      <c r="AL17" s="155"/>
      <c r="AM17" s="156"/>
      <c r="AN17" s="156"/>
      <c r="AO17" s="156"/>
      <c r="AP17" s="156"/>
      <c r="AQ17" s="156"/>
      <c r="AR17" s="157"/>
      <c r="AS17" s="155"/>
      <c r="AT17" s="157"/>
      <c r="AU17" s="155"/>
      <c r="AV17" s="157"/>
      <c r="AW17" s="155"/>
      <c r="AX17" s="156"/>
      <c r="AY17" s="156"/>
      <c r="AZ17" s="156"/>
      <c r="BA17" s="156"/>
      <c r="BB17" s="156"/>
      <c r="BC17" s="156"/>
      <c r="BD17" s="156"/>
      <c r="BE17" s="156"/>
      <c r="BF17" s="156"/>
      <c r="BG17" s="156"/>
      <c r="BH17" s="157"/>
      <c r="BI17" s="155"/>
      <c r="BJ17" s="156"/>
      <c r="BK17" s="156"/>
      <c r="BL17" s="156"/>
      <c r="BM17" s="156"/>
      <c r="BN17" s="156"/>
      <c r="BO17" s="156"/>
      <c r="BP17" s="156"/>
      <c r="BQ17" s="156"/>
      <c r="BR17" s="156"/>
      <c r="BS17" s="156"/>
      <c r="BT17" s="157"/>
      <c r="BU17" s="155"/>
      <c r="BV17" s="156"/>
      <c r="BW17" s="156"/>
      <c r="BX17" s="156"/>
      <c r="BY17" s="156"/>
      <c r="BZ17" s="156"/>
      <c r="CA17" s="156"/>
      <c r="CB17" s="156"/>
      <c r="CC17" s="156"/>
      <c r="CD17" s="156"/>
      <c r="CE17" s="156"/>
      <c r="CF17" s="157"/>
      <c r="CG17" s="155"/>
      <c r="CH17" s="156"/>
      <c r="CI17" s="156"/>
      <c r="CJ17" s="156"/>
      <c r="CK17" s="156"/>
      <c r="CL17" s="156"/>
      <c r="CM17" s="156"/>
      <c r="CN17" s="156"/>
      <c r="CO17" s="156"/>
      <c r="CP17" s="156"/>
      <c r="CQ17" s="156"/>
      <c r="CR17" s="157"/>
      <c r="CS17" s="52"/>
      <c r="CT17" s="16"/>
      <c r="CU17" s="16"/>
      <c r="CV17" s="16"/>
    </row>
    <row r="18" spans="1:110" s="17" customFormat="1" ht="12" customHeight="1" x14ac:dyDescent="0.45">
      <c r="A18" s="1"/>
      <c r="B18" s="202"/>
      <c r="C18" s="203"/>
      <c r="D18" s="202"/>
      <c r="E18" s="221"/>
      <c r="F18" s="221"/>
      <c r="G18" s="221"/>
      <c r="H18" s="221"/>
      <c r="I18" s="221"/>
      <c r="J18" s="221"/>
      <c r="K18" s="221"/>
      <c r="L18" s="221"/>
      <c r="M18" s="221"/>
      <c r="N18" s="221"/>
      <c r="O18" s="221"/>
      <c r="P18" s="221"/>
      <c r="Q18" s="221"/>
      <c r="R18" s="221"/>
      <c r="S18" s="203"/>
      <c r="T18" s="209"/>
      <c r="U18" s="210"/>
      <c r="V18" s="210"/>
      <c r="W18" s="210"/>
      <c r="X18" s="210"/>
      <c r="Y18" s="210"/>
      <c r="Z18" s="210"/>
      <c r="AA18" s="210"/>
      <c r="AB18" s="210"/>
      <c r="AC18" s="210"/>
      <c r="AD18" s="211"/>
      <c r="AE18" s="155"/>
      <c r="AF18" s="156"/>
      <c r="AG18" s="156"/>
      <c r="AH18" s="156"/>
      <c r="AI18" s="156"/>
      <c r="AJ18" s="156"/>
      <c r="AK18" s="157"/>
      <c r="AL18" s="155"/>
      <c r="AM18" s="156"/>
      <c r="AN18" s="156"/>
      <c r="AO18" s="156"/>
      <c r="AP18" s="156"/>
      <c r="AQ18" s="156"/>
      <c r="AR18" s="157"/>
      <c r="AS18" s="155"/>
      <c r="AT18" s="157"/>
      <c r="AU18" s="155"/>
      <c r="AV18" s="157"/>
      <c r="AW18" s="155"/>
      <c r="AX18" s="156"/>
      <c r="AY18" s="156"/>
      <c r="AZ18" s="156"/>
      <c r="BA18" s="156"/>
      <c r="BB18" s="156"/>
      <c r="BC18" s="156"/>
      <c r="BD18" s="156"/>
      <c r="BE18" s="156"/>
      <c r="BF18" s="156"/>
      <c r="BG18" s="156"/>
      <c r="BH18" s="157"/>
      <c r="BI18" s="155"/>
      <c r="BJ18" s="156"/>
      <c r="BK18" s="156"/>
      <c r="BL18" s="156"/>
      <c r="BM18" s="156"/>
      <c r="BN18" s="156"/>
      <c r="BO18" s="156"/>
      <c r="BP18" s="156"/>
      <c r="BQ18" s="156"/>
      <c r="BR18" s="156"/>
      <c r="BS18" s="156"/>
      <c r="BT18" s="157"/>
      <c r="BU18" s="155"/>
      <c r="BV18" s="156"/>
      <c r="BW18" s="156"/>
      <c r="BX18" s="156"/>
      <c r="BY18" s="156"/>
      <c r="BZ18" s="156"/>
      <c r="CA18" s="156"/>
      <c r="CB18" s="156"/>
      <c r="CC18" s="156"/>
      <c r="CD18" s="156"/>
      <c r="CE18" s="156"/>
      <c r="CF18" s="157"/>
      <c r="CG18" s="155"/>
      <c r="CH18" s="156"/>
      <c r="CI18" s="156"/>
      <c r="CJ18" s="156"/>
      <c r="CK18" s="156"/>
      <c r="CL18" s="156"/>
      <c r="CM18" s="156"/>
      <c r="CN18" s="156"/>
      <c r="CO18" s="156"/>
      <c r="CP18" s="156"/>
      <c r="CQ18" s="156"/>
      <c r="CR18" s="157"/>
      <c r="CS18" s="52"/>
      <c r="CT18" s="16"/>
      <c r="CU18" s="16"/>
      <c r="CV18" s="16"/>
    </row>
    <row r="19" spans="1:110" s="17" customFormat="1" ht="12" customHeight="1" x14ac:dyDescent="0.45">
      <c r="A19" s="1"/>
      <c r="B19" s="204"/>
      <c r="C19" s="205"/>
      <c r="D19" s="204"/>
      <c r="E19" s="222"/>
      <c r="F19" s="222"/>
      <c r="G19" s="222"/>
      <c r="H19" s="222"/>
      <c r="I19" s="222"/>
      <c r="J19" s="222"/>
      <c r="K19" s="222"/>
      <c r="L19" s="222"/>
      <c r="M19" s="222"/>
      <c r="N19" s="222"/>
      <c r="O19" s="222"/>
      <c r="P19" s="222"/>
      <c r="Q19" s="222"/>
      <c r="R19" s="222"/>
      <c r="S19" s="205"/>
      <c r="T19" s="212"/>
      <c r="U19" s="213"/>
      <c r="V19" s="213"/>
      <c r="W19" s="213"/>
      <c r="X19" s="213"/>
      <c r="Y19" s="213"/>
      <c r="Z19" s="213"/>
      <c r="AA19" s="213"/>
      <c r="AB19" s="213"/>
      <c r="AC19" s="213"/>
      <c r="AD19" s="214"/>
      <c r="AE19" s="158"/>
      <c r="AF19" s="215"/>
      <c r="AG19" s="215"/>
      <c r="AH19" s="215"/>
      <c r="AI19" s="215"/>
      <c r="AJ19" s="215"/>
      <c r="AK19" s="159"/>
      <c r="AL19" s="158"/>
      <c r="AM19" s="215"/>
      <c r="AN19" s="215"/>
      <c r="AO19" s="215"/>
      <c r="AP19" s="215"/>
      <c r="AQ19" s="215"/>
      <c r="AR19" s="159"/>
      <c r="AS19" s="158"/>
      <c r="AT19" s="159"/>
      <c r="AU19" s="158"/>
      <c r="AV19" s="159"/>
      <c r="AW19" s="158"/>
      <c r="AX19" s="215"/>
      <c r="AY19" s="215"/>
      <c r="AZ19" s="215"/>
      <c r="BA19" s="215"/>
      <c r="BB19" s="215"/>
      <c r="BC19" s="215"/>
      <c r="BD19" s="215"/>
      <c r="BE19" s="215"/>
      <c r="BF19" s="215"/>
      <c r="BG19" s="215"/>
      <c r="BH19" s="159"/>
      <c r="BI19" s="158"/>
      <c r="BJ19" s="215"/>
      <c r="BK19" s="215"/>
      <c r="BL19" s="215"/>
      <c r="BM19" s="215"/>
      <c r="BN19" s="215"/>
      <c r="BO19" s="215"/>
      <c r="BP19" s="215"/>
      <c r="BQ19" s="215"/>
      <c r="BR19" s="215"/>
      <c r="BS19" s="215"/>
      <c r="BT19" s="159"/>
      <c r="BU19" s="158"/>
      <c r="BV19" s="215"/>
      <c r="BW19" s="215"/>
      <c r="BX19" s="215"/>
      <c r="BY19" s="215"/>
      <c r="BZ19" s="215"/>
      <c r="CA19" s="215"/>
      <c r="CB19" s="215"/>
      <c r="CC19" s="215"/>
      <c r="CD19" s="215"/>
      <c r="CE19" s="215"/>
      <c r="CF19" s="159"/>
      <c r="CG19" s="158"/>
      <c r="CH19" s="215"/>
      <c r="CI19" s="215"/>
      <c r="CJ19" s="215"/>
      <c r="CK19" s="215"/>
      <c r="CL19" s="215"/>
      <c r="CM19" s="215"/>
      <c r="CN19" s="215"/>
      <c r="CO19" s="215"/>
      <c r="CP19" s="215"/>
      <c r="CQ19" s="215"/>
      <c r="CR19" s="159"/>
      <c r="CS19" s="52"/>
      <c r="CT19" s="16"/>
      <c r="CU19" s="16"/>
      <c r="CV19" s="16"/>
    </row>
    <row r="20" spans="1:110" s="17" customFormat="1" ht="15" customHeight="1" x14ac:dyDescent="0.45">
      <c r="A20" s="1"/>
      <c r="B20" s="216">
        <v>1</v>
      </c>
      <c r="C20" s="217"/>
      <c r="D20" s="184"/>
      <c r="E20" s="185"/>
      <c r="F20" s="185"/>
      <c r="G20" s="185"/>
      <c r="H20" s="185"/>
      <c r="I20" s="185"/>
      <c r="J20" s="185"/>
      <c r="K20" s="185"/>
      <c r="L20" s="185"/>
      <c r="M20" s="185"/>
      <c r="N20" s="185"/>
      <c r="O20" s="185"/>
      <c r="P20" s="185"/>
      <c r="Q20" s="185"/>
      <c r="R20" s="185"/>
      <c r="S20" s="186"/>
      <c r="T20" s="178"/>
      <c r="U20" s="179"/>
      <c r="V20" s="179"/>
      <c r="W20" s="179"/>
      <c r="X20" s="179"/>
      <c r="Y20" s="179"/>
      <c r="Z20" s="179"/>
      <c r="AA20" s="179"/>
      <c r="AB20" s="179"/>
      <c r="AC20" s="179"/>
      <c r="AD20" s="180"/>
      <c r="AE20" s="184"/>
      <c r="AF20" s="185"/>
      <c r="AG20" s="185"/>
      <c r="AH20" s="185"/>
      <c r="AI20" s="185"/>
      <c r="AJ20" s="185"/>
      <c r="AK20" s="186"/>
      <c r="AL20" s="194"/>
      <c r="AM20" s="196"/>
      <c r="AN20" s="196"/>
      <c r="AO20" s="196"/>
      <c r="AP20" s="196"/>
      <c r="AQ20" s="196"/>
      <c r="AR20" s="198"/>
      <c r="AS20" s="194"/>
      <c r="AT20" s="198" t="s">
        <v>2</v>
      </c>
      <c r="AU20" s="196"/>
      <c r="AV20" s="198" t="s">
        <v>2</v>
      </c>
      <c r="AW20" s="166">
        <f>AS20+AU20</f>
        <v>0</v>
      </c>
      <c r="AX20" s="166"/>
      <c r="AY20" s="166"/>
      <c r="AZ20" s="166"/>
      <c r="BA20" s="166"/>
      <c r="BB20" s="166"/>
      <c r="BC20" s="166"/>
      <c r="BD20" s="166"/>
      <c r="BE20" s="166"/>
      <c r="BF20" s="166"/>
      <c r="BG20" s="168" t="s">
        <v>2</v>
      </c>
      <c r="BH20" s="169"/>
      <c r="BI20" s="225">
        <v>5100</v>
      </c>
      <c r="BJ20" s="226"/>
      <c r="BK20" s="226"/>
      <c r="BL20" s="226"/>
      <c r="BM20" s="226"/>
      <c r="BN20" s="226"/>
      <c r="BO20" s="226"/>
      <c r="BP20" s="226"/>
      <c r="BQ20" s="226"/>
      <c r="BR20" s="226"/>
      <c r="BS20" s="229" t="s">
        <v>2</v>
      </c>
      <c r="BT20" s="230"/>
      <c r="BU20" s="233" t="str">
        <f>IF(AND(D20&lt;&gt;"",AW20&gt;=1),MIN(AW20,BI20),"")</f>
        <v/>
      </c>
      <c r="BV20" s="234"/>
      <c r="BW20" s="234"/>
      <c r="BX20" s="234"/>
      <c r="BY20" s="234"/>
      <c r="BZ20" s="234"/>
      <c r="CA20" s="234"/>
      <c r="CB20" s="234"/>
      <c r="CC20" s="234"/>
      <c r="CD20" s="234"/>
      <c r="CE20" s="190" t="s">
        <v>2</v>
      </c>
      <c r="CF20" s="191"/>
      <c r="CG20" s="172"/>
      <c r="CH20" s="173"/>
      <c r="CI20" s="173"/>
      <c r="CJ20" s="173"/>
      <c r="CK20" s="173"/>
      <c r="CL20" s="173"/>
      <c r="CM20" s="173"/>
      <c r="CN20" s="173"/>
      <c r="CO20" s="173"/>
      <c r="CP20" s="173"/>
      <c r="CQ20" s="173"/>
      <c r="CR20" s="174"/>
      <c r="CS20" s="51"/>
      <c r="CZ20" s="18" t="s">
        <v>5</v>
      </c>
      <c r="DA20" s="18"/>
      <c r="DB20" s="18"/>
      <c r="DC20" s="18"/>
    </row>
    <row r="21" spans="1:110" s="17" customFormat="1" ht="24.9" customHeight="1" x14ac:dyDescent="0.45">
      <c r="A21" s="1"/>
      <c r="B21" s="218"/>
      <c r="C21" s="219"/>
      <c r="D21" s="187"/>
      <c r="E21" s="188"/>
      <c r="F21" s="188"/>
      <c r="G21" s="188"/>
      <c r="H21" s="188"/>
      <c r="I21" s="188"/>
      <c r="J21" s="188"/>
      <c r="K21" s="188"/>
      <c r="L21" s="188"/>
      <c r="M21" s="188"/>
      <c r="N21" s="188"/>
      <c r="O21" s="188"/>
      <c r="P21" s="188"/>
      <c r="Q21" s="188"/>
      <c r="R21" s="188"/>
      <c r="S21" s="189"/>
      <c r="T21" s="181"/>
      <c r="U21" s="182"/>
      <c r="V21" s="182"/>
      <c r="W21" s="182"/>
      <c r="X21" s="182"/>
      <c r="Y21" s="182"/>
      <c r="Z21" s="182"/>
      <c r="AA21" s="182"/>
      <c r="AB21" s="182"/>
      <c r="AC21" s="182"/>
      <c r="AD21" s="183"/>
      <c r="AE21" s="187"/>
      <c r="AF21" s="188"/>
      <c r="AG21" s="188"/>
      <c r="AH21" s="188"/>
      <c r="AI21" s="188"/>
      <c r="AJ21" s="188"/>
      <c r="AK21" s="189"/>
      <c r="AL21" s="195"/>
      <c r="AM21" s="197"/>
      <c r="AN21" s="197"/>
      <c r="AO21" s="197"/>
      <c r="AP21" s="197"/>
      <c r="AQ21" s="197"/>
      <c r="AR21" s="199"/>
      <c r="AS21" s="195"/>
      <c r="AT21" s="199"/>
      <c r="AU21" s="197"/>
      <c r="AV21" s="199"/>
      <c r="AW21" s="167"/>
      <c r="AX21" s="167"/>
      <c r="AY21" s="167"/>
      <c r="AZ21" s="167"/>
      <c r="BA21" s="167"/>
      <c r="BB21" s="167"/>
      <c r="BC21" s="167"/>
      <c r="BD21" s="167"/>
      <c r="BE21" s="167"/>
      <c r="BF21" s="167"/>
      <c r="BG21" s="170"/>
      <c r="BH21" s="171"/>
      <c r="BI21" s="227"/>
      <c r="BJ21" s="228"/>
      <c r="BK21" s="228"/>
      <c r="BL21" s="228"/>
      <c r="BM21" s="228"/>
      <c r="BN21" s="228"/>
      <c r="BO21" s="228"/>
      <c r="BP21" s="228"/>
      <c r="BQ21" s="228"/>
      <c r="BR21" s="228"/>
      <c r="BS21" s="231"/>
      <c r="BT21" s="232"/>
      <c r="BU21" s="235"/>
      <c r="BV21" s="236"/>
      <c r="BW21" s="236"/>
      <c r="BX21" s="236"/>
      <c r="BY21" s="236"/>
      <c r="BZ21" s="236"/>
      <c r="CA21" s="236"/>
      <c r="CB21" s="236"/>
      <c r="CC21" s="236"/>
      <c r="CD21" s="236"/>
      <c r="CE21" s="192"/>
      <c r="CF21" s="193"/>
      <c r="CG21" s="175"/>
      <c r="CH21" s="176"/>
      <c r="CI21" s="176"/>
      <c r="CJ21" s="176"/>
      <c r="CK21" s="176"/>
      <c r="CL21" s="176"/>
      <c r="CM21" s="176"/>
      <c r="CN21" s="176"/>
      <c r="CO21" s="176"/>
      <c r="CP21" s="176"/>
      <c r="CQ21" s="176"/>
      <c r="CR21" s="177"/>
      <c r="CS21" s="51"/>
      <c r="CZ21" s="18" t="s">
        <v>4</v>
      </c>
      <c r="DA21" s="18"/>
      <c r="DB21" s="18"/>
      <c r="DC21" s="18"/>
    </row>
    <row r="22" spans="1:110" s="17" customFormat="1" ht="15" customHeight="1" x14ac:dyDescent="0.45">
      <c r="A22" s="1"/>
      <c r="B22" s="216">
        <v>2</v>
      </c>
      <c r="C22" s="217"/>
      <c r="D22" s="184"/>
      <c r="E22" s="185"/>
      <c r="F22" s="185"/>
      <c r="G22" s="185"/>
      <c r="H22" s="185"/>
      <c r="I22" s="185"/>
      <c r="J22" s="185"/>
      <c r="K22" s="185"/>
      <c r="L22" s="185"/>
      <c r="M22" s="185"/>
      <c r="N22" s="185"/>
      <c r="O22" s="185"/>
      <c r="P22" s="185"/>
      <c r="Q22" s="185"/>
      <c r="R22" s="185"/>
      <c r="S22" s="186"/>
      <c r="T22" s="178"/>
      <c r="U22" s="179"/>
      <c r="V22" s="179"/>
      <c r="W22" s="179"/>
      <c r="X22" s="179"/>
      <c r="Y22" s="179"/>
      <c r="Z22" s="179"/>
      <c r="AA22" s="179"/>
      <c r="AB22" s="179"/>
      <c r="AC22" s="179"/>
      <c r="AD22" s="180"/>
      <c r="AE22" s="184"/>
      <c r="AF22" s="185"/>
      <c r="AG22" s="185"/>
      <c r="AH22" s="185"/>
      <c r="AI22" s="185"/>
      <c r="AJ22" s="185"/>
      <c r="AK22" s="186"/>
      <c r="AL22" s="194"/>
      <c r="AM22" s="196"/>
      <c r="AN22" s="196"/>
      <c r="AO22" s="196"/>
      <c r="AP22" s="196"/>
      <c r="AQ22" s="196"/>
      <c r="AR22" s="198"/>
      <c r="AS22" s="194"/>
      <c r="AT22" s="198" t="s">
        <v>2</v>
      </c>
      <c r="AU22" s="196"/>
      <c r="AV22" s="237" t="s">
        <v>2</v>
      </c>
      <c r="AW22" s="166">
        <f t="shared" ref="AW22" si="0">AS22+AU22</f>
        <v>0</v>
      </c>
      <c r="AX22" s="166"/>
      <c r="AY22" s="166"/>
      <c r="AZ22" s="166"/>
      <c r="BA22" s="166"/>
      <c r="BB22" s="166"/>
      <c r="BC22" s="166"/>
      <c r="BD22" s="166"/>
      <c r="BE22" s="166"/>
      <c r="BF22" s="166"/>
      <c r="BG22" s="168" t="s">
        <v>2</v>
      </c>
      <c r="BH22" s="169"/>
      <c r="BI22" s="225">
        <v>5100</v>
      </c>
      <c r="BJ22" s="226"/>
      <c r="BK22" s="226"/>
      <c r="BL22" s="226"/>
      <c r="BM22" s="226"/>
      <c r="BN22" s="226"/>
      <c r="BO22" s="226"/>
      <c r="BP22" s="226"/>
      <c r="BQ22" s="226"/>
      <c r="BR22" s="226"/>
      <c r="BS22" s="229" t="s">
        <v>2</v>
      </c>
      <c r="BT22" s="230"/>
      <c r="BU22" s="233" t="str">
        <f t="shared" ref="BU22" si="1">IF(AND(D22&lt;&gt;"",AW22&gt;=1),MIN(AW22,BI22),"")</f>
        <v/>
      </c>
      <c r="BV22" s="234"/>
      <c r="BW22" s="234"/>
      <c r="BX22" s="234"/>
      <c r="BY22" s="234"/>
      <c r="BZ22" s="234"/>
      <c r="CA22" s="234"/>
      <c r="CB22" s="234"/>
      <c r="CC22" s="234"/>
      <c r="CD22" s="234"/>
      <c r="CE22" s="190" t="s">
        <v>2</v>
      </c>
      <c r="CF22" s="191"/>
      <c r="CG22" s="172"/>
      <c r="CH22" s="173"/>
      <c r="CI22" s="173"/>
      <c r="CJ22" s="173"/>
      <c r="CK22" s="173"/>
      <c r="CL22" s="173"/>
      <c r="CM22" s="173"/>
      <c r="CN22" s="173"/>
      <c r="CO22" s="173"/>
      <c r="CP22" s="173"/>
      <c r="CQ22" s="173"/>
      <c r="CR22" s="174"/>
      <c r="CS22" s="51"/>
      <c r="CZ22" s="223"/>
      <c r="DA22" s="223"/>
      <c r="DB22" s="223"/>
      <c r="DC22" s="223"/>
    </row>
    <row r="23" spans="1:110" s="17" customFormat="1" ht="24.9" customHeight="1" x14ac:dyDescent="0.45">
      <c r="A23" s="1"/>
      <c r="B23" s="218"/>
      <c r="C23" s="219"/>
      <c r="D23" s="187"/>
      <c r="E23" s="188"/>
      <c r="F23" s="188"/>
      <c r="G23" s="188"/>
      <c r="H23" s="188"/>
      <c r="I23" s="188"/>
      <c r="J23" s="188"/>
      <c r="K23" s="188"/>
      <c r="L23" s="188"/>
      <c r="M23" s="188"/>
      <c r="N23" s="188"/>
      <c r="O23" s="188"/>
      <c r="P23" s="188"/>
      <c r="Q23" s="188"/>
      <c r="R23" s="188"/>
      <c r="S23" s="189"/>
      <c r="T23" s="181"/>
      <c r="U23" s="182"/>
      <c r="V23" s="182"/>
      <c r="W23" s="182"/>
      <c r="X23" s="182"/>
      <c r="Y23" s="182"/>
      <c r="Z23" s="182"/>
      <c r="AA23" s="182"/>
      <c r="AB23" s="182"/>
      <c r="AC23" s="182"/>
      <c r="AD23" s="183"/>
      <c r="AE23" s="187"/>
      <c r="AF23" s="188"/>
      <c r="AG23" s="188"/>
      <c r="AH23" s="188"/>
      <c r="AI23" s="188"/>
      <c r="AJ23" s="188"/>
      <c r="AK23" s="189"/>
      <c r="AL23" s="195"/>
      <c r="AM23" s="197"/>
      <c r="AN23" s="197"/>
      <c r="AO23" s="197"/>
      <c r="AP23" s="197"/>
      <c r="AQ23" s="197"/>
      <c r="AR23" s="199"/>
      <c r="AS23" s="195"/>
      <c r="AT23" s="199"/>
      <c r="AU23" s="197"/>
      <c r="AV23" s="199"/>
      <c r="AW23" s="167"/>
      <c r="AX23" s="167"/>
      <c r="AY23" s="167"/>
      <c r="AZ23" s="167"/>
      <c r="BA23" s="167"/>
      <c r="BB23" s="167"/>
      <c r="BC23" s="167"/>
      <c r="BD23" s="167"/>
      <c r="BE23" s="167"/>
      <c r="BF23" s="167"/>
      <c r="BG23" s="170"/>
      <c r="BH23" s="171"/>
      <c r="BI23" s="227"/>
      <c r="BJ23" s="228"/>
      <c r="BK23" s="228"/>
      <c r="BL23" s="228"/>
      <c r="BM23" s="228"/>
      <c r="BN23" s="228"/>
      <c r="BO23" s="228"/>
      <c r="BP23" s="228"/>
      <c r="BQ23" s="228"/>
      <c r="BR23" s="228"/>
      <c r="BS23" s="231"/>
      <c r="BT23" s="232"/>
      <c r="BU23" s="235"/>
      <c r="BV23" s="236"/>
      <c r="BW23" s="236"/>
      <c r="BX23" s="236"/>
      <c r="BY23" s="236"/>
      <c r="BZ23" s="236"/>
      <c r="CA23" s="236"/>
      <c r="CB23" s="236"/>
      <c r="CC23" s="236"/>
      <c r="CD23" s="236"/>
      <c r="CE23" s="192"/>
      <c r="CF23" s="193"/>
      <c r="CG23" s="175"/>
      <c r="CH23" s="176"/>
      <c r="CI23" s="176"/>
      <c r="CJ23" s="176"/>
      <c r="CK23" s="176"/>
      <c r="CL23" s="176"/>
      <c r="CM23" s="176"/>
      <c r="CN23" s="176"/>
      <c r="CO23" s="176"/>
      <c r="CP23" s="176"/>
      <c r="CQ23" s="176"/>
      <c r="CR23" s="177"/>
      <c r="CS23" s="51"/>
      <c r="CZ23" s="224"/>
      <c r="DA23" s="224"/>
      <c r="DB23" s="224"/>
      <c r="DC23" s="224"/>
    </row>
    <row r="24" spans="1:110" s="17" customFormat="1" ht="15" customHeight="1" x14ac:dyDescent="0.45">
      <c r="A24" s="1"/>
      <c r="B24" s="216">
        <v>3</v>
      </c>
      <c r="C24" s="217"/>
      <c r="D24" s="184"/>
      <c r="E24" s="185"/>
      <c r="F24" s="185"/>
      <c r="G24" s="185"/>
      <c r="H24" s="185"/>
      <c r="I24" s="185"/>
      <c r="J24" s="185"/>
      <c r="K24" s="185"/>
      <c r="L24" s="185"/>
      <c r="M24" s="185"/>
      <c r="N24" s="185"/>
      <c r="O24" s="185"/>
      <c r="P24" s="185"/>
      <c r="Q24" s="185"/>
      <c r="R24" s="185"/>
      <c r="S24" s="186"/>
      <c r="T24" s="178"/>
      <c r="U24" s="179"/>
      <c r="V24" s="179"/>
      <c r="W24" s="179"/>
      <c r="X24" s="179"/>
      <c r="Y24" s="179"/>
      <c r="Z24" s="179"/>
      <c r="AA24" s="179"/>
      <c r="AB24" s="179"/>
      <c r="AC24" s="179"/>
      <c r="AD24" s="180"/>
      <c r="AE24" s="184"/>
      <c r="AF24" s="185"/>
      <c r="AG24" s="185"/>
      <c r="AH24" s="185"/>
      <c r="AI24" s="185"/>
      <c r="AJ24" s="185"/>
      <c r="AK24" s="186"/>
      <c r="AL24" s="194"/>
      <c r="AM24" s="196"/>
      <c r="AN24" s="196"/>
      <c r="AO24" s="196"/>
      <c r="AP24" s="196"/>
      <c r="AQ24" s="196"/>
      <c r="AR24" s="198"/>
      <c r="AS24" s="194"/>
      <c r="AT24" s="198" t="s">
        <v>2</v>
      </c>
      <c r="AU24" s="196"/>
      <c r="AV24" s="237" t="s">
        <v>2</v>
      </c>
      <c r="AW24" s="166">
        <f t="shared" ref="AW24" si="2">AS24+AU24</f>
        <v>0</v>
      </c>
      <c r="AX24" s="166"/>
      <c r="AY24" s="166"/>
      <c r="AZ24" s="166"/>
      <c r="BA24" s="166"/>
      <c r="BB24" s="166"/>
      <c r="BC24" s="166"/>
      <c r="BD24" s="166"/>
      <c r="BE24" s="166"/>
      <c r="BF24" s="166"/>
      <c r="BG24" s="168" t="s">
        <v>2</v>
      </c>
      <c r="BH24" s="169"/>
      <c r="BI24" s="225">
        <v>5100</v>
      </c>
      <c r="BJ24" s="226"/>
      <c r="BK24" s="226"/>
      <c r="BL24" s="226"/>
      <c r="BM24" s="226"/>
      <c r="BN24" s="226"/>
      <c r="BO24" s="226"/>
      <c r="BP24" s="226"/>
      <c r="BQ24" s="226"/>
      <c r="BR24" s="226"/>
      <c r="BS24" s="229" t="s">
        <v>2</v>
      </c>
      <c r="BT24" s="230"/>
      <c r="BU24" s="233" t="str">
        <f t="shared" ref="BU24" si="3">IF(AND(D24&lt;&gt;"",AW24&gt;=1),MIN(AW24,BI24),"")</f>
        <v/>
      </c>
      <c r="BV24" s="234"/>
      <c r="BW24" s="234"/>
      <c r="BX24" s="234"/>
      <c r="BY24" s="234"/>
      <c r="BZ24" s="234"/>
      <c r="CA24" s="234"/>
      <c r="CB24" s="234"/>
      <c r="CC24" s="234"/>
      <c r="CD24" s="234"/>
      <c r="CE24" s="190" t="s">
        <v>2</v>
      </c>
      <c r="CF24" s="191"/>
      <c r="CG24" s="172"/>
      <c r="CH24" s="173"/>
      <c r="CI24" s="173"/>
      <c r="CJ24" s="173"/>
      <c r="CK24" s="173"/>
      <c r="CL24" s="173"/>
      <c r="CM24" s="173"/>
      <c r="CN24" s="173"/>
      <c r="CO24" s="173"/>
      <c r="CP24" s="173"/>
      <c r="CQ24" s="173"/>
      <c r="CR24" s="174"/>
      <c r="CS24" s="51"/>
      <c r="CZ24" s="255"/>
      <c r="DA24" s="255"/>
      <c r="DB24" s="255"/>
      <c r="DC24" s="255"/>
    </row>
    <row r="25" spans="1:110" s="17" customFormat="1" ht="24.9" customHeight="1" x14ac:dyDescent="0.45">
      <c r="A25" s="1"/>
      <c r="B25" s="218"/>
      <c r="C25" s="219"/>
      <c r="D25" s="187"/>
      <c r="E25" s="188"/>
      <c r="F25" s="188"/>
      <c r="G25" s="188"/>
      <c r="H25" s="188"/>
      <c r="I25" s="188"/>
      <c r="J25" s="188"/>
      <c r="K25" s="188"/>
      <c r="L25" s="188"/>
      <c r="M25" s="188"/>
      <c r="N25" s="188"/>
      <c r="O25" s="188"/>
      <c r="P25" s="188"/>
      <c r="Q25" s="188"/>
      <c r="R25" s="188"/>
      <c r="S25" s="189"/>
      <c r="T25" s="181"/>
      <c r="U25" s="182"/>
      <c r="V25" s="182"/>
      <c r="W25" s="182"/>
      <c r="X25" s="182"/>
      <c r="Y25" s="182"/>
      <c r="Z25" s="182"/>
      <c r="AA25" s="182"/>
      <c r="AB25" s="182"/>
      <c r="AC25" s="182"/>
      <c r="AD25" s="183"/>
      <c r="AE25" s="187"/>
      <c r="AF25" s="188"/>
      <c r="AG25" s="188"/>
      <c r="AH25" s="188"/>
      <c r="AI25" s="188"/>
      <c r="AJ25" s="188"/>
      <c r="AK25" s="189"/>
      <c r="AL25" s="195"/>
      <c r="AM25" s="197"/>
      <c r="AN25" s="197"/>
      <c r="AO25" s="197"/>
      <c r="AP25" s="197"/>
      <c r="AQ25" s="197"/>
      <c r="AR25" s="199"/>
      <c r="AS25" s="195"/>
      <c r="AT25" s="199"/>
      <c r="AU25" s="197"/>
      <c r="AV25" s="199"/>
      <c r="AW25" s="167"/>
      <c r="AX25" s="167"/>
      <c r="AY25" s="167"/>
      <c r="AZ25" s="167"/>
      <c r="BA25" s="167"/>
      <c r="BB25" s="167"/>
      <c r="BC25" s="167"/>
      <c r="BD25" s="167"/>
      <c r="BE25" s="167"/>
      <c r="BF25" s="167"/>
      <c r="BG25" s="170"/>
      <c r="BH25" s="171"/>
      <c r="BI25" s="227"/>
      <c r="BJ25" s="228"/>
      <c r="BK25" s="228"/>
      <c r="BL25" s="228"/>
      <c r="BM25" s="228"/>
      <c r="BN25" s="228"/>
      <c r="BO25" s="228"/>
      <c r="BP25" s="228"/>
      <c r="BQ25" s="228"/>
      <c r="BR25" s="228"/>
      <c r="BS25" s="231"/>
      <c r="BT25" s="232"/>
      <c r="BU25" s="235"/>
      <c r="BV25" s="236"/>
      <c r="BW25" s="236"/>
      <c r="BX25" s="236"/>
      <c r="BY25" s="236"/>
      <c r="BZ25" s="236"/>
      <c r="CA25" s="236"/>
      <c r="CB25" s="236"/>
      <c r="CC25" s="236"/>
      <c r="CD25" s="236"/>
      <c r="CE25" s="192"/>
      <c r="CF25" s="193"/>
      <c r="CG25" s="175"/>
      <c r="CH25" s="176"/>
      <c r="CI25" s="176"/>
      <c r="CJ25" s="176"/>
      <c r="CK25" s="176"/>
      <c r="CL25" s="176"/>
      <c r="CM25" s="176"/>
      <c r="CN25" s="176"/>
      <c r="CO25" s="176"/>
      <c r="CP25" s="176"/>
      <c r="CQ25" s="176"/>
      <c r="CR25" s="177"/>
      <c r="CS25" s="51"/>
      <c r="CZ25" s="19"/>
      <c r="DA25" s="19"/>
      <c r="DB25" s="19"/>
      <c r="DC25" s="19"/>
      <c r="DD25" s="20"/>
    </row>
    <row r="26" spans="1:110" s="17" customFormat="1" ht="15" customHeight="1" x14ac:dyDescent="0.45">
      <c r="A26" s="1"/>
      <c r="B26" s="216">
        <v>4</v>
      </c>
      <c r="C26" s="217"/>
      <c r="D26" s="184"/>
      <c r="E26" s="185"/>
      <c r="F26" s="185"/>
      <c r="G26" s="185"/>
      <c r="H26" s="185"/>
      <c r="I26" s="185"/>
      <c r="J26" s="185"/>
      <c r="K26" s="185"/>
      <c r="L26" s="185"/>
      <c r="M26" s="185"/>
      <c r="N26" s="185"/>
      <c r="O26" s="185"/>
      <c r="P26" s="185"/>
      <c r="Q26" s="185"/>
      <c r="R26" s="185"/>
      <c r="S26" s="186"/>
      <c r="T26" s="178"/>
      <c r="U26" s="179"/>
      <c r="V26" s="179"/>
      <c r="W26" s="179"/>
      <c r="X26" s="179"/>
      <c r="Y26" s="179"/>
      <c r="Z26" s="179"/>
      <c r="AA26" s="179"/>
      <c r="AB26" s="179"/>
      <c r="AC26" s="179"/>
      <c r="AD26" s="180"/>
      <c r="AE26" s="184"/>
      <c r="AF26" s="185"/>
      <c r="AG26" s="185"/>
      <c r="AH26" s="185"/>
      <c r="AI26" s="185"/>
      <c r="AJ26" s="185"/>
      <c r="AK26" s="186"/>
      <c r="AL26" s="194"/>
      <c r="AM26" s="196"/>
      <c r="AN26" s="196"/>
      <c r="AO26" s="196"/>
      <c r="AP26" s="196"/>
      <c r="AQ26" s="196"/>
      <c r="AR26" s="198"/>
      <c r="AS26" s="194"/>
      <c r="AT26" s="198" t="s">
        <v>2</v>
      </c>
      <c r="AU26" s="196"/>
      <c r="AV26" s="237" t="s">
        <v>2</v>
      </c>
      <c r="AW26" s="166">
        <f t="shared" ref="AW26" si="4">AS26+AU26</f>
        <v>0</v>
      </c>
      <c r="AX26" s="166"/>
      <c r="AY26" s="166"/>
      <c r="AZ26" s="166"/>
      <c r="BA26" s="166"/>
      <c r="BB26" s="166"/>
      <c r="BC26" s="166"/>
      <c r="BD26" s="166"/>
      <c r="BE26" s="166"/>
      <c r="BF26" s="166"/>
      <c r="BG26" s="168" t="s">
        <v>2</v>
      </c>
      <c r="BH26" s="169"/>
      <c r="BI26" s="225">
        <v>5100</v>
      </c>
      <c r="BJ26" s="226"/>
      <c r="BK26" s="226"/>
      <c r="BL26" s="226"/>
      <c r="BM26" s="226"/>
      <c r="BN26" s="226"/>
      <c r="BO26" s="226"/>
      <c r="BP26" s="226"/>
      <c r="BQ26" s="226"/>
      <c r="BR26" s="226"/>
      <c r="BS26" s="229" t="s">
        <v>2</v>
      </c>
      <c r="BT26" s="230"/>
      <c r="BU26" s="233" t="str">
        <f t="shared" ref="BU26" si="5">IF(AND(D26&lt;&gt;"",AW26&gt;=1),MIN(AW26,BI26),"")</f>
        <v/>
      </c>
      <c r="BV26" s="234"/>
      <c r="BW26" s="234"/>
      <c r="BX26" s="234"/>
      <c r="BY26" s="234"/>
      <c r="BZ26" s="234"/>
      <c r="CA26" s="234"/>
      <c r="CB26" s="234"/>
      <c r="CC26" s="234"/>
      <c r="CD26" s="234"/>
      <c r="CE26" s="190" t="s">
        <v>2</v>
      </c>
      <c r="CF26" s="191"/>
      <c r="CG26" s="172"/>
      <c r="CH26" s="173"/>
      <c r="CI26" s="173"/>
      <c r="CJ26" s="173"/>
      <c r="CK26" s="173"/>
      <c r="CL26" s="173"/>
      <c r="CM26" s="173"/>
      <c r="CN26" s="173"/>
      <c r="CO26" s="173"/>
      <c r="CP26" s="173"/>
      <c r="CQ26" s="173"/>
      <c r="CR26" s="174"/>
      <c r="CS26" s="51"/>
    </row>
    <row r="27" spans="1:110" s="17" customFormat="1" ht="24.9" customHeight="1" x14ac:dyDescent="0.45">
      <c r="A27" s="1"/>
      <c r="B27" s="218"/>
      <c r="C27" s="219"/>
      <c r="D27" s="187"/>
      <c r="E27" s="188"/>
      <c r="F27" s="188"/>
      <c r="G27" s="188"/>
      <c r="H27" s="188"/>
      <c r="I27" s="188"/>
      <c r="J27" s="188"/>
      <c r="K27" s="188"/>
      <c r="L27" s="188"/>
      <c r="M27" s="188"/>
      <c r="N27" s="188"/>
      <c r="O27" s="188"/>
      <c r="P27" s="188"/>
      <c r="Q27" s="188"/>
      <c r="R27" s="188"/>
      <c r="S27" s="189"/>
      <c r="T27" s="181"/>
      <c r="U27" s="182"/>
      <c r="V27" s="182"/>
      <c r="W27" s="182"/>
      <c r="X27" s="182"/>
      <c r="Y27" s="182"/>
      <c r="Z27" s="182"/>
      <c r="AA27" s="182"/>
      <c r="AB27" s="182"/>
      <c r="AC27" s="182"/>
      <c r="AD27" s="183"/>
      <c r="AE27" s="187"/>
      <c r="AF27" s="188"/>
      <c r="AG27" s="188"/>
      <c r="AH27" s="188"/>
      <c r="AI27" s="188"/>
      <c r="AJ27" s="188"/>
      <c r="AK27" s="189"/>
      <c r="AL27" s="195"/>
      <c r="AM27" s="197"/>
      <c r="AN27" s="197"/>
      <c r="AO27" s="197"/>
      <c r="AP27" s="197"/>
      <c r="AQ27" s="197"/>
      <c r="AR27" s="199"/>
      <c r="AS27" s="195"/>
      <c r="AT27" s="199"/>
      <c r="AU27" s="197"/>
      <c r="AV27" s="199"/>
      <c r="AW27" s="167"/>
      <c r="AX27" s="167"/>
      <c r="AY27" s="167"/>
      <c r="AZ27" s="167"/>
      <c r="BA27" s="167"/>
      <c r="BB27" s="167"/>
      <c r="BC27" s="167"/>
      <c r="BD27" s="167"/>
      <c r="BE27" s="167"/>
      <c r="BF27" s="167"/>
      <c r="BG27" s="170"/>
      <c r="BH27" s="171"/>
      <c r="BI27" s="227"/>
      <c r="BJ27" s="228"/>
      <c r="BK27" s="228"/>
      <c r="BL27" s="228"/>
      <c r="BM27" s="228"/>
      <c r="BN27" s="228"/>
      <c r="BO27" s="228"/>
      <c r="BP27" s="228"/>
      <c r="BQ27" s="228"/>
      <c r="BR27" s="228"/>
      <c r="BS27" s="231"/>
      <c r="BT27" s="232"/>
      <c r="BU27" s="235"/>
      <c r="BV27" s="236"/>
      <c r="BW27" s="236"/>
      <c r="BX27" s="236"/>
      <c r="BY27" s="236"/>
      <c r="BZ27" s="236"/>
      <c r="CA27" s="236"/>
      <c r="CB27" s="236"/>
      <c r="CC27" s="236"/>
      <c r="CD27" s="236"/>
      <c r="CE27" s="192"/>
      <c r="CF27" s="193"/>
      <c r="CG27" s="175"/>
      <c r="CH27" s="176"/>
      <c r="CI27" s="176"/>
      <c r="CJ27" s="176"/>
      <c r="CK27" s="176"/>
      <c r="CL27" s="176"/>
      <c r="CM27" s="176"/>
      <c r="CN27" s="176"/>
      <c r="CO27" s="176"/>
      <c r="CP27" s="176"/>
      <c r="CQ27" s="176"/>
      <c r="CR27" s="177"/>
      <c r="CS27" s="51"/>
      <c r="CZ27" s="18" t="s">
        <v>9</v>
      </c>
      <c r="DA27" s="18"/>
      <c r="DB27" s="18"/>
      <c r="DC27" s="18"/>
      <c r="DD27" s="18"/>
      <c r="DE27" s="18"/>
      <c r="DF27" s="18"/>
    </row>
    <row r="28" spans="1:110" s="17" customFormat="1" ht="15" customHeight="1" x14ac:dyDescent="0.45">
      <c r="A28" s="1"/>
      <c r="B28" s="216">
        <v>5</v>
      </c>
      <c r="C28" s="217"/>
      <c r="D28" s="184"/>
      <c r="E28" s="185"/>
      <c r="F28" s="185"/>
      <c r="G28" s="185"/>
      <c r="H28" s="185"/>
      <c r="I28" s="185"/>
      <c r="J28" s="185"/>
      <c r="K28" s="185"/>
      <c r="L28" s="185"/>
      <c r="M28" s="185"/>
      <c r="N28" s="185"/>
      <c r="O28" s="185"/>
      <c r="P28" s="185"/>
      <c r="Q28" s="185"/>
      <c r="R28" s="185"/>
      <c r="S28" s="186"/>
      <c r="T28" s="178"/>
      <c r="U28" s="179"/>
      <c r="V28" s="179"/>
      <c r="W28" s="179"/>
      <c r="X28" s="179"/>
      <c r="Y28" s="179"/>
      <c r="Z28" s="179"/>
      <c r="AA28" s="179"/>
      <c r="AB28" s="179"/>
      <c r="AC28" s="179"/>
      <c r="AD28" s="180"/>
      <c r="AE28" s="184"/>
      <c r="AF28" s="185"/>
      <c r="AG28" s="185"/>
      <c r="AH28" s="185"/>
      <c r="AI28" s="185"/>
      <c r="AJ28" s="185"/>
      <c r="AK28" s="186"/>
      <c r="AL28" s="194"/>
      <c r="AM28" s="196"/>
      <c r="AN28" s="196"/>
      <c r="AO28" s="196"/>
      <c r="AP28" s="196"/>
      <c r="AQ28" s="196"/>
      <c r="AR28" s="198"/>
      <c r="AS28" s="194"/>
      <c r="AT28" s="198" t="s">
        <v>2</v>
      </c>
      <c r="AU28" s="196"/>
      <c r="AV28" s="237" t="s">
        <v>2</v>
      </c>
      <c r="AW28" s="166">
        <f t="shared" ref="AW28" si="6">AS28+AU28</f>
        <v>0</v>
      </c>
      <c r="AX28" s="166"/>
      <c r="AY28" s="166"/>
      <c r="AZ28" s="166"/>
      <c r="BA28" s="166"/>
      <c r="BB28" s="166"/>
      <c r="BC28" s="166"/>
      <c r="BD28" s="166"/>
      <c r="BE28" s="166"/>
      <c r="BF28" s="166"/>
      <c r="BG28" s="168" t="s">
        <v>2</v>
      </c>
      <c r="BH28" s="169"/>
      <c r="BI28" s="225">
        <v>5100</v>
      </c>
      <c r="BJ28" s="226"/>
      <c r="BK28" s="226"/>
      <c r="BL28" s="226"/>
      <c r="BM28" s="226"/>
      <c r="BN28" s="226"/>
      <c r="BO28" s="226"/>
      <c r="BP28" s="226"/>
      <c r="BQ28" s="226"/>
      <c r="BR28" s="226"/>
      <c r="BS28" s="229" t="s">
        <v>2</v>
      </c>
      <c r="BT28" s="230"/>
      <c r="BU28" s="233" t="str">
        <f t="shared" ref="BU28" si="7">IF(AND(D28&lt;&gt;"",AW28&gt;=1),MIN(AW28,BI28),"")</f>
        <v/>
      </c>
      <c r="BV28" s="234"/>
      <c r="BW28" s="234"/>
      <c r="BX28" s="234"/>
      <c r="BY28" s="234"/>
      <c r="BZ28" s="234"/>
      <c r="CA28" s="234"/>
      <c r="CB28" s="234"/>
      <c r="CC28" s="234"/>
      <c r="CD28" s="234"/>
      <c r="CE28" s="190" t="s">
        <v>2</v>
      </c>
      <c r="CF28" s="191"/>
      <c r="CG28" s="172"/>
      <c r="CH28" s="173"/>
      <c r="CI28" s="173"/>
      <c r="CJ28" s="173"/>
      <c r="CK28" s="173"/>
      <c r="CL28" s="173"/>
      <c r="CM28" s="173"/>
      <c r="CN28" s="173"/>
      <c r="CO28" s="173"/>
      <c r="CP28" s="173"/>
      <c r="CQ28" s="173"/>
      <c r="CR28" s="174"/>
      <c r="CS28" s="51"/>
      <c r="CZ28" s="18" t="s">
        <v>10</v>
      </c>
      <c r="DA28" s="18"/>
      <c r="DB28" s="18"/>
      <c r="DC28" s="18"/>
      <c r="DD28" s="18"/>
      <c r="DE28" s="18"/>
      <c r="DF28" s="18"/>
    </row>
    <row r="29" spans="1:110" s="17" customFormat="1" ht="24.9" customHeight="1" x14ac:dyDescent="0.45">
      <c r="A29" s="1"/>
      <c r="B29" s="218"/>
      <c r="C29" s="219"/>
      <c r="D29" s="187"/>
      <c r="E29" s="188"/>
      <c r="F29" s="188"/>
      <c r="G29" s="188"/>
      <c r="H29" s="188"/>
      <c r="I29" s="188"/>
      <c r="J29" s="188"/>
      <c r="K29" s="188"/>
      <c r="L29" s="188"/>
      <c r="M29" s="188"/>
      <c r="N29" s="188"/>
      <c r="O29" s="188"/>
      <c r="P29" s="188"/>
      <c r="Q29" s="188"/>
      <c r="R29" s="188"/>
      <c r="S29" s="189"/>
      <c r="T29" s="181"/>
      <c r="U29" s="182"/>
      <c r="V29" s="182"/>
      <c r="W29" s="182"/>
      <c r="X29" s="182"/>
      <c r="Y29" s="182"/>
      <c r="Z29" s="182"/>
      <c r="AA29" s="182"/>
      <c r="AB29" s="182"/>
      <c r="AC29" s="182"/>
      <c r="AD29" s="183"/>
      <c r="AE29" s="187"/>
      <c r="AF29" s="188"/>
      <c r="AG29" s="188"/>
      <c r="AH29" s="188"/>
      <c r="AI29" s="188"/>
      <c r="AJ29" s="188"/>
      <c r="AK29" s="189"/>
      <c r="AL29" s="195"/>
      <c r="AM29" s="197"/>
      <c r="AN29" s="197"/>
      <c r="AO29" s="197"/>
      <c r="AP29" s="197"/>
      <c r="AQ29" s="197"/>
      <c r="AR29" s="199"/>
      <c r="AS29" s="195"/>
      <c r="AT29" s="199"/>
      <c r="AU29" s="197"/>
      <c r="AV29" s="199"/>
      <c r="AW29" s="167"/>
      <c r="AX29" s="167"/>
      <c r="AY29" s="167"/>
      <c r="AZ29" s="167"/>
      <c r="BA29" s="167"/>
      <c r="BB29" s="167"/>
      <c r="BC29" s="167"/>
      <c r="BD29" s="167"/>
      <c r="BE29" s="167"/>
      <c r="BF29" s="167"/>
      <c r="BG29" s="170"/>
      <c r="BH29" s="171"/>
      <c r="BI29" s="227"/>
      <c r="BJ29" s="228"/>
      <c r="BK29" s="228"/>
      <c r="BL29" s="228"/>
      <c r="BM29" s="228"/>
      <c r="BN29" s="228"/>
      <c r="BO29" s="228"/>
      <c r="BP29" s="228"/>
      <c r="BQ29" s="228"/>
      <c r="BR29" s="228"/>
      <c r="BS29" s="231"/>
      <c r="BT29" s="232"/>
      <c r="BU29" s="235"/>
      <c r="BV29" s="236"/>
      <c r="BW29" s="236"/>
      <c r="BX29" s="236"/>
      <c r="BY29" s="236"/>
      <c r="BZ29" s="236"/>
      <c r="CA29" s="236"/>
      <c r="CB29" s="236"/>
      <c r="CC29" s="236"/>
      <c r="CD29" s="236"/>
      <c r="CE29" s="192"/>
      <c r="CF29" s="193"/>
      <c r="CG29" s="175"/>
      <c r="CH29" s="176"/>
      <c r="CI29" s="176"/>
      <c r="CJ29" s="176"/>
      <c r="CK29" s="176"/>
      <c r="CL29" s="176"/>
      <c r="CM29" s="176"/>
      <c r="CN29" s="176"/>
      <c r="CO29" s="176"/>
      <c r="CP29" s="176"/>
      <c r="CQ29" s="176"/>
      <c r="CR29" s="177"/>
      <c r="CS29" s="51"/>
      <c r="CZ29" s="18" t="s">
        <v>11</v>
      </c>
      <c r="DA29" s="18"/>
      <c r="DB29" s="18"/>
      <c r="DC29" s="18"/>
      <c r="DD29" s="18"/>
      <c r="DE29" s="18"/>
      <c r="DF29" s="18"/>
    </row>
    <row r="30" spans="1:110" s="17" customFormat="1" ht="15" customHeight="1" x14ac:dyDescent="0.45">
      <c r="A30" s="1"/>
      <c r="B30" s="216">
        <v>6</v>
      </c>
      <c r="C30" s="217"/>
      <c r="D30" s="184"/>
      <c r="E30" s="185"/>
      <c r="F30" s="185"/>
      <c r="G30" s="185"/>
      <c r="H30" s="185"/>
      <c r="I30" s="185"/>
      <c r="J30" s="185"/>
      <c r="K30" s="185"/>
      <c r="L30" s="185"/>
      <c r="M30" s="185"/>
      <c r="N30" s="185"/>
      <c r="O30" s="185"/>
      <c r="P30" s="185"/>
      <c r="Q30" s="185"/>
      <c r="R30" s="185"/>
      <c r="S30" s="186"/>
      <c r="T30" s="178"/>
      <c r="U30" s="179"/>
      <c r="V30" s="179"/>
      <c r="W30" s="179"/>
      <c r="X30" s="179"/>
      <c r="Y30" s="179"/>
      <c r="Z30" s="179"/>
      <c r="AA30" s="179"/>
      <c r="AB30" s="179"/>
      <c r="AC30" s="179"/>
      <c r="AD30" s="180"/>
      <c r="AE30" s="184"/>
      <c r="AF30" s="185"/>
      <c r="AG30" s="185"/>
      <c r="AH30" s="185"/>
      <c r="AI30" s="185"/>
      <c r="AJ30" s="185"/>
      <c r="AK30" s="186"/>
      <c r="AL30" s="194"/>
      <c r="AM30" s="196"/>
      <c r="AN30" s="196"/>
      <c r="AO30" s="196"/>
      <c r="AP30" s="196"/>
      <c r="AQ30" s="196"/>
      <c r="AR30" s="198"/>
      <c r="AS30" s="194"/>
      <c r="AT30" s="198" t="s">
        <v>2</v>
      </c>
      <c r="AU30" s="196"/>
      <c r="AV30" s="237" t="s">
        <v>2</v>
      </c>
      <c r="AW30" s="166">
        <f t="shared" ref="AW30" si="8">AS30+AU30</f>
        <v>0</v>
      </c>
      <c r="AX30" s="166"/>
      <c r="AY30" s="166"/>
      <c r="AZ30" s="166"/>
      <c r="BA30" s="166"/>
      <c r="BB30" s="166"/>
      <c r="BC30" s="166"/>
      <c r="BD30" s="166"/>
      <c r="BE30" s="166"/>
      <c r="BF30" s="166"/>
      <c r="BG30" s="168" t="s">
        <v>2</v>
      </c>
      <c r="BH30" s="169"/>
      <c r="BI30" s="225">
        <v>5100</v>
      </c>
      <c r="BJ30" s="226"/>
      <c r="BK30" s="226"/>
      <c r="BL30" s="226"/>
      <c r="BM30" s="226"/>
      <c r="BN30" s="226"/>
      <c r="BO30" s="226"/>
      <c r="BP30" s="226"/>
      <c r="BQ30" s="226"/>
      <c r="BR30" s="226"/>
      <c r="BS30" s="229" t="s">
        <v>2</v>
      </c>
      <c r="BT30" s="230"/>
      <c r="BU30" s="233" t="str">
        <f t="shared" ref="BU30" si="9">IF(AND(D30&lt;&gt;"",AW30&gt;=1),MIN(AW30,BI30),"")</f>
        <v/>
      </c>
      <c r="BV30" s="234"/>
      <c r="BW30" s="234"/>
      <c r="BX30" s="234"/>
      <c r="BY30" s="234"/>
      <c r="BZ30" s="234"/>
      <c r="CA30" s="234"/>
      <c r="CB30" s="234"/>
      <c r="CC30" s="234"/>
      <c r="CD30" s="234"/>
      <c r="CE30" s="190" t="s">
        <v>2</v>
      </c>
      <c r="CF30" s="191"/>
      <c r="CG30" s="172"/>
      <c r="CH30" s="173"/>
      <c r="CI30" s="173"/>
      <c r="CJ30" s="173"/>
      <c r="CK30" s="173"/>
      <c r="CL30" s="173"/>
      <c r="CM30" s="173"/>
      <c r="CN30" s="173"/>
      <c r="CO30" s="173"/>
      <c r="CP30" s="173"/>
      <c r="CQ30" s="173"/>
      <c r="CR30" s="174"/>
      <c r="CS30" s="51"/>
      <c r="CZ30" s="18" t="s">
        <v>12</v>
      </c>
      <c r="DA30" s="18"/>
      <c r="DB30" s="18"/>
      <c r="DC30" s="18"/>
      <c r="DD30" s="18"/>
      <c r="DE30" s="18"/>
      <c r="DF30" s="18"/>
    </row>
    <row r="31" spans="1:110" s="17" customFormat="1" ht="24.9" customHeight="1" x14ac:dyDescent="0.45">
      <c r="A31" s="1"/>
      <c r="B31" s="218"/>
      <c r="C31" s="219"/>
      <c r="D31" s="187"/>
      <c r="E31" s="188"/>
      <c r="F31" s="188"/>
      <c r="G31" s="188"/>
      <c r="H31" s="188"/>
      <c r="I31" s="188"/>
      <c r="J31" s="188"/>
      <c r="K31" s="188"/>
      <c r="L31" s="188"/>
      <c r="M31" s="188"/>
      <c r="N31" s="188"/>
      <c r="O31" s="188"/>
      <c r="P31" s="188"/>
      <c r="Q31" s="188"/>
      <c r="R31" s="188"/>
      <c r="S31" s="189"/>
      <c r="T31" s="181"/>
      <c r="U31" s="182"/>
      <c r="V31" s="182"/>
      <c r="W31" s="182"/>
      <c r="X31" s="182"/>
      <c r="Y31" s="182"/>
      <c r="Z31" s="182"/>
      <c r="AA31" s="182"/>
      <c r="AB31" s="182"/>
      <c r="AC31" s="182"/>
      <c r="AD31" s="183"/>
      <c r="AE31" s="187"/>
      <c r="AF31" s="188"/>
      <c r="AG31" s="188"/>
      <c r="AH31" s="188"/>
      <c r="AI31" s="188"/>
      <c r="AJ31" s="188"/>
      <c r="AK31" s="189"/>
      <c r="AL31" s="195"/>
      <c r="AM31" s="197"/>
      <c r="AN31" s="197"/>
      <c r="AO31" s="197"/>
      <c r="AP31" s="197"/>
      <c r="AQ31" s="197"/>
      <c r="AR31" s="199"/>
      <c r="AS31" s="195"/>
      <c r="AT31" s="199"/>
      <c r="AU31" s="197"/>
      <c r="AV31" s="199"/>
      <c r="AW31" s="167"/>
      <c r="AX31" s="167"/>
      <c r="AY31" s="167"/>
      <c r="AZ31" s="167"/>
      <c r="BA31" s="167"/>
      <c r="BB31" s="167"/>
      <c r="BC31" s="167"/>
      <c r="BD31" s="167"/>
      <c r="BE31" s="167"/>
      <c r="BF31" s="167"/>
      <c r="BG31" s="170"/>
      <c r="BH31" s="171"/>
      <c r="BI31" s="227"/>
      <c r="BJ31" s="228"/>
      <c r="BK31" s="228"/>
      <c r="BL31" s="228"/>
      <c r="BM31" s="228"/>
      <c r="BN31" s="228"/>
      <c r="BO31" s="228"/>
      <c r="BP31" s="228"/>
      <c r="BQ31" s="228"/>
      <c r="BR31" s="228"/>
      <c r="BS31" s="231"/>
      <c r="BT31" s="232"/>
      <c r="BU31" s="235"/>
      <c r="BV31" s="236"/>
      <c r="BW31" s="236"/>
      <c r="BX31" s="236"/>
      <c r="BY31" s="236"/>
      <c r="BZ31" s="236"/>
      <c r="CA31" s="236"/>
      <c r="CB31" s="236"/>
      <c r="CC31" s="236"/>
      <c r="CD31" s="236"/>
      <c r="CE31" s="192"/>
      <c r="CF31" s="193"/>
      <c r="CG31" s="175"/>
      <c r="CH31" s="176"/>
      <c r="CI31" s="176"/>
      <c r="CJ31" s="176"/>
      <c r="CK31" s="176"/>
      <c r="CL31" s="176"/>
      <c r="CM31" s="176"/>
      <c r="CN31" s="176"/>
      <c r="CO31" s="176"/>
      <c r="CP31" s="176"/>
      <c r="CQ31" s="176"/>
      <c r="CR31" s="177"/>
      <c r="CS31" s="51"/>
    </row>
    <row r="32" spans="1:110" s="17" customFormat="1" ht="15" customHeight="1" x14ac:dyDescent="0.45">
      <c r="A32" s="1"/>
      <c r="B32" s="216">
        <v>7</v>
      </c>
      <c r="C32" s="217"/>
      <c r="D32" s="184"/>
      <c r="E32" s="185"/>
      <c r="F32" s="185"/>
      <c r="G32" s="185"/>
      <c r="H32" s="185"/>
      <c r="I32" s="185"/>
      <c r="J32" s="185"/>
      <c r="K32" s="185"/>
      <c r="L32" s="185"/>
      <c r="M32" s="185"/>
      <c r="N32" s="185"/>
      <c r="O32" s="185"/>
      <c r="P32" s="185"/>
      <c r="Q32" s="185"/>
      <c r="R32" s="185"/>
      <c r="S32" s="186"/>
      <c r="T32" s="178"/>
      <c r="U32" s="179"/>
      <c r="V32" s="179"/>
      <c r="W32" s="179"/>
      <c r="X32" s="179"/>
      <c r="Y32" s="179"/>
      <c r="Z32" s="179"/>
      <c r="AA32" s="179"/>
      <c r="AB32" s="179"/>
      <c r="AC32" s="179"/>
      <c r="AD32" s="180"/>
      <c r="AE32" s="184"/>
      <c r="AF32" s="185"/>
      <c r="AG32" s="185"/>
      <c r="AH32" s="185"/>
      <c r="AI32" s="185"/>
      <c r="AJ32" s="185"/>
      <c r="AK32" s="186"/>
      <c r="AL32" s="194"/>
      <c r="AM32" s="196"/>
      <c r="AN32" s="196"/>
      <c r="AO32" s="196"/>
      <c r="AP32" s="196"/>
      <c r="AQ32" s="196"/>
      <c r="AR32" s="198"/>
      <c r="AS32" s="194"/>
      <c r="AT32" s="198" t="s">
        <v>2</v>
      </c>
      <c r="AU32" s="196"/>
      <c r="AV32" s="237" t="s">
        <v>2</v>
      </c>
      <c r="AW32" s="166">
        <f t="shared" ref="AW32" si="10">AS32+AU32</f>
        <v>0</v>
      </c>
      <c r="AX32" s="166"/>
      <c r="AY32" s="166"/>
      <c r="AZ32" s="166"/>
      <c r="BA32" s="166"/>
      <c r="BB32" s="166"/>
      <c r="BC32" s="166"/>
      <c r="BD32" s="166"/>
      <c r="BE32" s="166"/>
      <c r="BF32" s="166"/>
      <c r="BG32" s="168" t="s">
        <v>2</v>
      </c>
      <c r="BH32" s="169"/>
      <c r="BI32" s="225">
        <v>5100</v>
      </c>
      <c r="BJ32" s="226"/>
      <c r="BK32" s="226"/>
      <c r="BL32" s="226"/>
      <c r="BM32" s="226"/>
      <c r="BN32" s="226"/>
      <c r="BO32" s="226"/>
      <c r="BP32" s="226"/>
      <c r="BQ32" s="226"/>
      <c r="BR32" s="226"/>
      <c r="BS32" s="229" t="s">
        <v>2</v>
      </c>
      <c r="BT32" s="230"/>
      <c r="BU32" s="233" t="str">
        <f t="shared" ref="BU32" si="11">IF(AND(D32&lt;&gt;"",AW32&gt;=1),MIN(AW32,BI32),"")</f>
        <v/>
      </c>
      <c r="BV32" s="234"/>
      <c r="BW32" s="234"/>
      <c r="BX32" s="234"/>
      <c r="BY32" s="234"/>
      <c r="BZ32" s="234"/>
      <c r="CA32" s="234"/>
      <c r="CB32" s="234"/>
      <c r="CC32" s="234"/>
      <c r="CD32" s="234"/>
      <c r="CE32" s="190" t="s">
        <v>2</v>
      </c>
      <c r="CF32" s="191"/>
      <c r="CG32" s="172"/>
      <c r="CH32" s="173"/>
      <c r="CI32" s="173"/>
      <c r="CJ32" s="173"/>
      <c r="CK32" s="173"/>
      <c r="CL32" s="173"/>
      <c r="CM32" s="173"/>
      <c r="CN32" s="173"/>
      <c r="CO32" s="173"/>
      <c r="CP32" s="173"/>
      <c r="CQ32" s="173"/>
      <c r="CR32" s="174"/>
      <c r="CS32" s="51"/>
    </row>
    <row r="33" spans="1:97" s="17" customFormat="1" ht="24.9" customHeight="1" x14ac:dyDescent="0.45">
      <c r="A33" s="1"/>
      <c r="B33" s="218"/>
      <c r="C33" s="219"/>
      <c r="D33" s="187"/>
      <c r="E33" s="188"/>
      <c r="F33" s="188"/>
      <c r="G33" s="188"/>
      <c r="H33" s="188"/>
      <c r="I33" s="188"/>
      <c r="J33" s="188"/>
      <c r="K33" s="188"/>
      <c r="L33" s="188"/>
      <c r="M33" s="188"/>
      <c r="N33" s="188"/>
      <c r="O33" s="188"/>
      <c r="P33" s="188"/>
      <c r="Q33" s="188"/>
      <c r="R33" s="188"/>
      <c r="S33" s="189"/>
      <c r="T33" s="181"/>
      <c r="U33" s="182"/>
      <c r="V33" s="182"/>
      <c r="W33" s="182"/>
      <c r="X33" s="182"/>
      <c r="Y33" s="182"/>
      <c r="Z33" s="182"/>
      <c r="AA33" s="182"/>
      <c r="AB33" s="182"/>
      <c r="AC33" s="182"/>
      <c r="AD33" s="183"/>
      <c r="AE33" s="187"/>
      <c r="AF33" s="188"/>
      <c r="AG33" s="188"/>
      <c r="AH33" s="188"/>
      <c r="AI33" s="188"/>
      <c r="AJ33" s="188"/>
      <c r="AK33" s="189"/>
      <c r="AL33" s="195"/>
      <c r="AM33" s="197"/>
      <c r="AN33" s="197"/>
      <c r="AO33" s="197"/>
      <c r="AP33" s="197"/>
      <c r="AQ33" s="197"/>
      <c r="AR33" s="199"/>
      <c r="AS33" s="195"/>
      <c r="AT33" s="199"/>
      <c r="AU33" s="197"/>
      <c r="AV33" s="199"/>
      <c r="AW33" s="167"/>
      <c r="AX33" s="167"/>
      <c r="AY33" s="167"/>
      <c r="AZ33" s="167"/>
      <c r="BA33" s="167"/>
      <c r="BB33" s="167"/>
      <c r="BC33" s="167"/>
      <c r="BD33" s="167"/>
      <c r="BE33" s="167"/>
      <c r="BF33" s="167"/>
      <c r="BG33" s="170"/>
      <c r="BH33" s="171"/>
      <c r="BI33" s="227"/>
      <c r="BJ33" s="228"/>
      <c r="BK33" s="228"/>
      <c r="BL33" s="228"/>
      <c r="BM33" s="228"/>
      <c r="BN33" s="228"/>
      <c r="BO33" s="228"/>
      <c r="BP33" s="228"/>
      <c r="BQ33" s="228"/>
      <c r="BR33" s="228"/>
      <c r="BS33" s="231"/>
      <c r="BT33" s="232"/>
      <c r="BU33" s="235"/>
      <c r="BV33" s="236"/>
      <c r="BW33" s="236"/>
      <c r="BX33" s="236"/>
      <c r="BY33" s="236"/>
      <c r="BZ33" s="236"/>
      <c r="CA33" s="236"/>
      <c r="CB33" s="236"/>
      <c r="CC33" s="236"/>
      <c r="CD33" s="236"/>
      <c r="CE33" s="192"/>
      <c r="CF33" s="193"/>
      <c r="CG33" s="175"/>
      <c r="CH33" s="176"/>
      <c r="CI33" s="176"/>
      <c r="CJ33" s="176"/>
      <c r="CK33" s="176"/>
      <c r="CL33" s="176"/>
      <c r="CM33" s="176"/>
      <c r="CN33" s="176"/>
      <c r="CO33" s="176"/>
      <c r="CP33" s="176"/>
      <c r="CQ33" s="176"/>
      <c r="CR33" s="177"/>
      <c r="CS33" s="51"/>
    </row>
    <row r="34" spans="1:97" s="17" customFormat="1" ht="15" customHeight="1" x14ac:dyDescent="0.45">
      <c r="A34" s="1"/>
      <c r="B34" s="216">
        <v>8</v>
      </c>
      <c r="C34" s="217"/>
      <c r="D34" s="184"/>
      <c r="E34" s="185"/>
      <c r="F34" s="185"/>
      <c r="G34" s="185"/>
      <c r="H34" s="185"/>
      <c r="I34" s="185"/>
      <c r="J34" s="185"/>
      <c r="K34" s="185"/>
      <c r="L34" s="185"/>
      <c r="M34" s="185"/>
      <c r="N34" s="185"/>
      <c r="O34" s="185"/>
      <c r="P34" s="185"/>
      <c r="Q34" s="185"/>
      <c r="R34" s="185"/>
      <c r="S34" s="186"/>
      <c r="T34" s="178"/>
      <c r="U34" s="179"/>
      <c r="V34" s="179"/>
      <c r="W34" s="179"/>
      <c r="X34" s="179"/>
      <c r="Y34" s="179"/>
      <c r="Z34" s="179"/>
      <c r="AA34" s="179"/>
      <c r="AB34" s="179"/>
      <c r="AC34" s="179"/>
      <c r="AD34" s="180"/>
      <c r="AE34" s="184"/>
      <c r="AF34" s="185"/>
      <c r="AG34" s="185"/>
      <c r="AH34" s="185"/>
      <c r="AI34" s="185"/>
      <c r="AJ34" s="185"/>
      <c r="AK34" s="186"/>
      <c r="AL34" s="194"/>
      <c r="AM34" s="196"/>
      <c r="AN34" s="196"/>
      <c r="AO34" s="196"/>
      <c r="AP34" s="196"/>
      <c r="AQ34" s="196"/>
      <c r="AR34" s="198"/>
      <c r="AS34" s="194"/>
      <c r="AT34" s="198" t="s">
        <v>2</v>
      </c>
      <c r="AU34" s="196"/>
      <c r="AV34" s="237" t="s">
        <v>2</v>
      </c>
      <c r="AW34" s="166">
        <f t="shared" ref="AW34" si="12">AS34+AU34</f>
        <v>0</v>
      </c>
      <c r="AX34" s="166"/>
      <c r="AY34" s="166"/>
      <c r="AZ34" s="166"/>
      <c r="BA34" s="166"/>
      <c r="BB34" s="166"/>
      <c r="BC34" s="166"/>
      <c r="BD34" s="166"/>
      <c r="BE34" s="166"/>
      <c r="BF34" s="166"/>
      <c r="BG34" s="168" t="s">
        <v>2</v>
      </c>
      <c r="BH34" s="169"/>
      <c r="BI34" s="225">
        <v>5100</v>
      </c>
      <c r="BJ34" s="226"/>
      <c r="BK34" s="226"/>
      <c r="BL34" s="226"/>
      <c r="BM34" s="226"/>
      <c r="BN34" s="226"/>
      <c r="BO34" s="226"/>
      <c r="BP34" s="226"/>
      <c r="BQ34" s="226"/>
      <c r="BR34" s="226"/>
      <c r="BS34" s="229" t="s">
        <v>2</v>
      </c>
      <c r="BT34" s="230"/>
      <c r="BU34" s="233" t="str">
        <f t="shared" ref="BU34" si="13">IF(AND(D34&lt;&gt;"",AW34&gt;=1),MIN(AW34,BI34),"")</f>
        <v/>
      </c>
      <c r="BV34" s="234"/>
      <c r="BW34" s="234"/>
      <c r="BX34" s="234"/>
      <c r="BY34" s="234"/>
      <c r="BZ34" s="234"/>
      <c r="CA34" s="234"/>
      <c r="CB34" s="234"/>
      <c r="CC34" s="234"/>
      <c r="CD34" s="234"/>
      <c r="CE34" s="190" t="s">
        <v>2</v>
      </c>
      <c r="CF34" s="191"/>
      <c r="CG34" s="172"/>
      <c r="CH34" s="173"/>
      <c r="CI34" s="173"/>
      <c r="CJ34" s="173"/>
      <c r="CK34" s="173"/>
      <c r="CL34" s="173"/>
      <c r="CM34" s="173"/>
      <c r="CN34" s="173"/>
      <c r="CO34" s="173"/>
      <c r="CP34" s="173"/>
      <c r="CQ34" s="173"/>
      <c r="CR34" s="174"/>
      <c r="CS34" s="51"/>
    </row>
    <row r="35" spans="1:97" s="17" customFormat="1" ht="24.9" customHeight="1" x14ac:dyDescent="0.45">
      <c r="A35" s="1"/>
      <c r="B35" s="218"/>
      <c r="C35" s="219"/>
      <c r="D35" s="187"/>
      <c r="E35" s="188"/>
      <c r="F35" s="188"/>
      <c r="G35" s="188"/>
      <c r="H35" s="188"/>
      <c r="I35" s="188"/>
      <c r="J35" s="188"/>
      <c r="K35" s="188"/>
      <c r="L35" s="188"/>
      <c r="M35" s="188"/>
      <c r="N35" s="188"/>
      <c r="O35" s="188"/>
      <c r="P35" s="188"/>
      <c r="Q35" s="188"/>
      <c r="R35" s="188"/>
      <c r="S35" s="189"/>
      <c r="T35" s="181"/>
      <c r="U35" s="182"/>
      <c r="V35" s="182"/>
      <c r="W35" s="182"/>
      <c r="X35" s="182"/>
      <c r="Y35" s="182"/>
      <c r="Z35" s="182"/>
      <c r="AA35" s="182"/>
      <c r="AB35" s="182"/>
      <c r="AC35" s="182"/>
      <c r="AD35" s="183"/>
      <c r="AE35" s="187"/>
      <c r="AF35" s="188"/>
      <c r="AG35" s="188"/>
      <c r="AH35" s="188"/>
      <c r="AI35" s="188"/>
      <c r="AJ35" s="188"/>
      <c r="AK35" s="189"/>
      <c r="AL35" s="195"/>
      <c r="AM35" s="197"/>
      <c r="AN35" s="197"/>
      <c r="AO35" s="197"/>
      <c r="AP35" s="197"/>
      <c r="AQ35" s="197"/>
      <c r="AR35" s="199"/>
      <c r="AS35" s="195"/>
      <c r="AT35" s="199"/>
      <c r="AU35" s="197"/>
      <c r="AV35" s="199"/>
      <c r="AW35" s="167"/>
      <c r="AX35" s="167"/>
      <c r="AY35" s="167"/>
      <c r="AZ35" s="167"/>
      <c r="BA35" s="167"/>
      <c r="BB35" s="167"/>
      <c r="BC35" s="167"/>
      <c r="BD35" s="167"/>
      <c r="BE35" s="167"/>
      <c r="BF35" s="167"/>
      <c r="BG35" s="170"/>
      <c r="BH35" s="171"/>
      <c r="BI35" s="227"/>
      <c r="BJ35" s="228"/>
      <c r="BK35" s="228"/>
      <c r="BL35" s="228"/>
      <c r="BM35" s="228"/>
      <c r="BN35" s="228"/>
      <c r="BO35" s="228"/>
      <c r="BP35" s="228"/>
      <c r="BQ35" s="228"/>
      <c r="BR35" s="228"/>
      <c r="BS35" s="231"/>
      <c r="BT35" s="232"/>
      <c r="BU35" s="235"/>
      <c r="BV35" s="236"/>
      <c r="BW35" s="236"/>
      <c r="BX35" s="236"/>
      <c r="BY35" s="236"/>
      <c r="BZ35" s="236"/>
      <c r="CA35" s="236"/>
      <c r="CB35" s="236"/>
      <c r="CC35" s="236"/>
      <c r="CD35" s="236"/>
      <c r="CE35" s="192"/>
      <c r="CF35" s="193"/>
      <c r="CG35" s="175"/>
      <c r="CH35" s="176"/>
      <c r="CI35" s="176"/>
      <c r="CJ35" s="176"/>
      <c r="CK35" s="176"/>
      <c r="CL35" s="176"/>
      <c r="CM35" s="176"/>
      <c r="CN35" s="176"/>
      <c r="CO35" s="176"/>
      <c r="CP35" s="176"/>
      <c r="CQ35" s="176"/>
      <c r="CR35" s="177"/>
      <c r="CS35" s="51"/>
    </row>
    <row r="36" spans="1:97" s="17" customFormat="1" ht="15" customHeight="1" x14ac:dyDescent="0.45">
      <c r="A36" s="1"/>
      <c r="B36" s="216">
        <v>9</v>
      </c>
      <c r="C36" s="217"/>
      <c r="D36" s="184"/>
      <c r="E36" s="185"/>
      <c r="F36" s="185"/>
      <c r="G36" s="185"/>
      <c r="H36" s="185"/>
      <c r="I36" s="185"/>
      <c r="J36" s="185"/>
      <c r="K36" s="185"/>
      <c r="L36" s="185"/>
      <c r="M36" s="185"/>
      <c r="N36" s="185"/>
      <c r="O36" s="185"/>
      <c r="P36" s="185"/>
      <c r="Q36" s="185"/>
      <c r="R36" s="185"/>
      <c r="S36" s="186"/>
      <c r="T36" s="178"/>
      <c r="U36" s="179"/>
      <c r="V36" s="179"/>
      <c r="W36" s="179"/>
      <c r="X36" s="179"/>
      <c r="Y36" s="179"/>
      <c r="Z36" s="179"/>
      <c r="AA36" s="179"/>
      <c r="AB36" s="179"/>
      <c r="AC36" s="179"/>
      <c r="AD36" s="180"/>
      <c r="AE36" s="184"/>
      <c r="AF36" s="185"/>
      <c r="AG36" s="185"/>
      <c r="AH36" s="185"/>
      <c r="AI36" s="185"/>
      <c r="AJ36" s="185"/>
      <c r="AK36" s="186"/>
      <c r="AL36" s="194"/>
      <c r="AM36" s="196"/>
      <c r="AN36" s="196"/>
      <c r="AO36" s="196"/>
      <c r="AP36" s="196"/>
      <c r="AQ36" s="196"/>
      <c r="AR36" s="198"/>
      <c r="AS36" s="194"/>
      <c r="AT36" s="198" t="s">
        <v>2</v>
      </c>
      <c r="AU36" s="196"/>
      <c r="AV36" s="237" t="s">
        <v>2</v>
      </c>
      <c r="AW36" s="166">
        <f t="shared" ref="AW36" si="14">AS36+AU36</f>
        <v>0</v>
      </c>
      <c r="AX36" s="166"/>
      <c r="AY36" s="166"/>
      <c r="AZ36" s="166"/>
      <c r="BA36" s="166"/>
      <c r="BB36" s="166"/>
      <c r="BC36" s="166"/>
      <c r="BD36" s="166"/>
      <c r="BE36" s="166"/>
      <c r="BF36" s="166"/>
      <c r="BG36" s="168" t="s">
        <v>2</v>
      </c>
      <c r="BH36" s="169"/>
      <c r="BI36" s="225">
        <v>5100</v>
      </c>
      <c r="BJ36" s="226"/>
      <c r="BK36" s="226"/>
      <c r="BL36" s="226"/>
      <c r="BM36" s="226"/>
      <c r="BN36" s="226"/>
      <c r="BO36" s="226"/>
      <c r="BP36" s="226"/>
      <c r="BQ36" s="226"/>
      <c r="BR36" s="226"/>
      <c r="BS36" s="229" t="s">
        <v>2</v>
      </c>
      <c r="BT36" s="230"/>
      <c r="BU36" s="233" t="str">
        <f t="shared" ref="BU36" si="15">IF(AND(D36&lt;&gt;"",AW36&gt;=1),MIN(AW36,BI36),"")</f>
        <v/>
      </c>
      <c r="BV36" s="234"/>
      <c r="BW36" s="234"/>
      <c r="BX36" s="234"/>
      <c r="BY36" s="234"/>
      <c r="BZ36" s="234"/>
      <c r="CA36" s="234"/>
      <c r="CB36" s="234"/>
      <c r="CC36" s="234"/>
      <c r="CD36" s="234"/>
      <c r="CE36" s="190" t="s">
        <v>2</v>
      </c>
      <c r="CF36" s="191"/>
      <c r="CG36" s="172"/>
      <c r="CH36" s="173"/>
      <c r="CI36" s="173"/>
      <c r="CJ36" s="173"/>
      <c r="CK36" s="173"/>
      <c r="CL36" s="173"/>
      <c r="CM36" s="173"/>
      <c r="CN36" s="173"/>
      <c r="CO36" s="173"/>
      <c r="CP36" s="173"/>
      <c r="CQ36" s="173"/>
      <c r="CR36" s="174"/>
      <c r="CS36" s="51"/>
    </row>
    <row r="37" spans="1:97" s="17" customFormat="1" ht="24.9" customHeight="1" x14ac:dyDescent="0.45">
      <c r="A37" s="1"/>
      <c r="B37" s="218"/>
      <c r="C37" s="219"/>
      <c r="D37" s="187"/>
      <c r="E37" s="188"/>
      <c r="F37" s="188"/>
      <c r="G37" s="188"/>
      <c r="H37" s="188"/>
      <c r="I37" s="188"/>
      <c r="J37" s="188"/>
      <c r="K37" s="188"/>
      <c r="L37" s="188"/>
      <c r="M37" s="188"/>
      <c r="N37" s="188"/>
      <c r="O37" s="188"/>
      <c r="P37" s="188"/>
      <c r="Q37" s="188"/>
      <c r="R37" s="188"/>
      <c r="S37" s="189"/>
      <c r="T37" s="181"/>
      <c r="U37" s="182"/>
      <c r="V37" s="182"/>
      <c r="W37" s="182"/>
      <c r="X37" s="182"/>
      <c r="Y37" s="182"/>
      <c r="Z37" s="182"/>
      <c r="AA37" s="182"/>
      <c r="AB37" s="182"/>
      <c r="AC37" s="182"/>
      <c r="AD37" s="183"/>
      <c r="AE37" s="187"/>
      <c r="AF37" s="188"/>
      <c r="AG37" s="188"/>
      <c r="AH37" s="188"/>
      <c r="AI37" s="188"/>
      <c r="AJ37" s="188"/>
      <c r="AK37" s="189"/>
      <c r="AL37" s="195"/>
      <c r="AM37" s="197"/>
      <c r="AN37" s="197"/>
      <c r="AO37" s="197"/>
      <c r="AP37" s="197"/>
      <c r="AQ37" s="197"/>
      <c r="AR37" s="199"/>
      <c r="AS37" s="195"/>
      <c r="AT37" s="199"/>
      <c r="AU37" s="197"/>
      <c r="AV37" s="199"/>
      <c r="AW37" s="167"/>
      <c r="AX37" s="167"/>
      <c r="AY37" s="167"/>
      <c r="AZ37" s="167"/>
      <c r="BA37" s="167"/>
      <c r="BB37" s="167"/>
      <c r="BC37" s="167"/>
      <c r="BD37" s="167"/>
      <c r="BE37" s="167"/>
      <c r="BF37" s="167"/>
      <c r="BG37" s="170"/>
      <c r="BH37" s="171"/>
      <c r="BI37" s="227"/>
      <c r="BJ37" s="228"/>
      <c r="BK37" s="228"/>
      <c r="BL37" s="228"/>
      <c r="BM37" s="228"/>
      <c r="BN37" s="228"/>
      <c r="BO37" s="228"/>
      <c r="BP37" s="228"/>
      <c r="BQ37" s="228"/>
      <c r="BR37" s="228"/>
      <c r="BS37" s="231"/>
      <c r="BT37" s="232"/>
      <c r="BU37" s="235"/>
      <c r="BV37" s="236"/>
      <c r="BW37" s="236"/>
      <c r="BX37" s="236"/>
      <c r="BY37" s="236"/>
      <c r="BZ37" s="236"/>
      <c r="CA37" s="236"/>
      <c r="CB37" s="236"/>
      <c r="CC37" s="236"/>
      <c r="CD37" s="236"/>
      <c r="CE37" s="192"/>
      <c r="CF37" s="193"/>
      <c r="CG37" s="175"/>
      <c r="CH37" s="176"/>
      <c r="CI37" s="176"/>
      <c r="CJ37" s="176"/>
      <c r="CK37" s="176"/>
      <c r="CL37" s="176"/>
      <c r="CM37" s="176"/>
      <c r="CN37" s="176"/>
      <c r="CO37" s="176"/>
      <c r="CP37" s="176"/>
      <c r="CQ37" s="176"/>
      <c r="CR37" s="177"/>
      <c r="CS37" s="51"/>
    </row>
    <row r="38" spans="1:97" s="17" customFormat="1" ht="15" customHeight="1" x14ac:dyDescent="0.45">
      <c r="A38" s="1"/>
      <c r="B38" s="216">
        <v>10</v>
      </c>
      <c r="C38" s="217"/>
      <c r="D38" s="184"/>
      <c r="E38" s="185"/>
      <c r="F38" s="185"/>
      <c r="G38" s="185"/>
      <c r="H38" s="185"/>
      <c r="I38" s="185"/>
      <c r="J38" s="185"/>
      <c r="K38" s="185"/>
      <c r="L38" s="185"/>
      <c r="M38" s="185"/>
      <c r="N38" s="185"/>
      <c r="O38" s="185"/>
      <c r="P38" s="185"/>
      <c r="Q38" s="185"/>
      <c r="R38" s="185"/>
      <c r="S38" s="186"/>
      <c r="T38" s="178"/>
      <c r="U38" s="179"/>
      <c r="V38" s="179"/>
      <c r="W38" s="179"/>
      <c r="X38" s="179"/>
      <c r="Y38" s="179"/>
      <c r="Z38" s="179"/>
      <c r="AA38" s="179"/>
      <c r="AB38" s="179"/>
      <c r="AC38" s="179"/>
      <c r="AD38" s="180"/>
      <c r="AE38" s="184"/>
      <c r="AF38" s="185"/>
      <c r="AG38" s="185"/>
      <c r="AH38" s="185"/>
      <c r="AI38" s="185"/>
      <c r="AJ38" s="185"/>
      <c r="AK38" s="186"/>
      <c r="AL38" s="194"/>
      <c r="AM38" s="196"/>
      <c r="AN38" s="196"/>
      <c r="AO38" s="196"/>
      <c r="AP38" s="196"/>
      <c r="AQ38" s="196"/>
      <c r="AR38" s="198"/>
      <c r="AS38" s="194"/>
      <c r="AT38" s="198" t="s">
        <v>2</v>
      </c>
      <c r="AU38" s="196"/>
      <c r="AV38" s="237" t="s">
        <v>2</v>
      </c>
      <c r="AW38" s="166">
        <f t="shared" ref="AW38" si="16">AS38+AU38</f>
        <v>0</v>
      </c>
      <c r="AX38" s="166"/>
      <c r="AY38" s="166"/>
      <c r="AZ38" s="166"/>
      <c r="BA38" s="166"/>
      <c r="BB38" s="166"/>
      <c r="BC38" s="166"/>
      <c r="BD38" s="166"/>
      <c r="BE38" s="166"/>
      <c r="BF38" s="166"/>
      <c r="BG38" s="168" t="s">
        <v>2</v>
      </c>
      <c r="BH38" s="169"/>
      <c r="BI38" s="225">
        <v>5100</v>
      </c>
      <c r="BJ38" s="226"/>
      <c r="BK38" s="226"/>
      <c r="BL38" s="226"/>
      <c r="BM38" s="226"/>
      <c r="BN38" s="226"/>
      <c r="BO38" s="226"/>
      <c r="BP38" s="226"/>
      <c r="BQ38" s="226"/>
      <c r="BR38" s="226"/>
      <c r="BS38" s="229" t="s">
        <v>2</v>
      </c>
      <c r="BT38" s="230"/>
      <c r="BU38" s="233" t="str">
        <f t="shared" ref="BU38" si="17">IF(AND(D38&lt;&gt;"",AW38&gt;=1),MIN(AW38,BI38),"")</f>
        <v/>
      </c>
      <c r="BV38" s="234"/>
      <c r="BW38" s="234"/>
      <c r="BX38" s="234"/>
      <c r="BY38" s="234"/>
      <c r="BZ38" s="234"/>
      <c r="CA38" s="234"/>
      <c r="CB38" s="234"/>
      <c r="CC38" s="234"/>
      <c r="CD38" s="234"/>
      <c r="CE38" s="190" t="s">
        <v>2</v>
      </c>
      <c r="CF38" s="191"/>
      <c r="CG38" s="172"/>
      <c r="CH38" s="173"/>
      <c r="CI38" s="173"/>
      <c r="CJ38" s="173"/>
      <c r="CK38" s="173"/>
      <c r="CL38" s="173"/>
      <c r="CM38" s="173"/>
      <c r="CN38" s="173"/>
      <c r="CO38" s="173"/>
      <c r="CP38" s="173"/>
      <c r="CQ38" s="173"/>
      <c r="CR38" s="174"/>
      <c r="CS38" s="51"/>
    </row>
    <row r="39" spans="1:97" s="17" customFormat="1" ht="24.9" customHeight="1" x14ac:dyDescent="0.45">
      <c r="A39" s="1"/>
      <c r="B39" s="218"/>
      <c r="C39" s="219"/>
      <c r="D39" s="187"/>
      <c r="E39" s="188"/>
      <c r="F39" s="188"/>
      <c r="G39" s="188"/>
      <c r="H39" s="188"/>
      <c r="I39" s="188"/>
      <c r="J39" s="188"/>
      <c r="K39" s="188"/>
      <c r="L39" s="188"/>
      <c r="M39" s="188"/>
      <c r="N39" s="188"/>
      <c r="O39" s="188"/>
      <c r="P39" s="188"/>
      <c r="Q39" s="188"/>
      <c r="R39" s="188"/>
      <c r="S39" s="189"/>
      <c r="T39" s="181"/>
      <c r="U39" s="182"/>
      <c r="V39" s="182"/>
      <c r="W39" s="182"/>
      <c r="X39" s="182"/>
      <c r="Y39" s="182"/>
      <c r="Z39" s="182"/>
      <c r="AA39" s="182"/>
      <c r="AB39" s="182"/>
      <c r="AC39" s="182"/>
      <c r="AD39" s="183"/>
      <c r="AE39" s="187"/>
      <c r="AF39" s="188"/>
      <c r="AG39" s="188"/>
      <c r="AH39" s="188"/>
      <c r="AI39" s="188"/>
      <c r="AJ39" s="188"/>
      <c r="AK39" s="189"/>
      <c r="AL39" s="195"/>
      <c r="AM39" s="197"/>
      <c r="AN39" s="197"/>
      <c r="AO39" s="197"/>
      <c r="AP39" s="197"/>
      <c r="AQ39" s="197"/>
      <c r="AR39" s="199"/>
      <c r="AS39" s="195"/>
      <c r="AT39" s="199"/>
      <c r="AU39" s="197"/>
      <c r="AV39" s="199"/>
      <c r="AW39" s="167"/>
      <c r="AX39" s="167"/>
      <c r="AY39" s="167"/>
      <c r="AZ39" s="167"/>
      <c r="BA39" s="167"/>
      <c r="BB39" s="167"/>
      <c r="BC39" s="167"/>
      <c r="BD39" s="167"/>
      <c r="BE39" s="167"/>
      <c r="BF39" s="167"/>
      <c r="BG39" s="170"/>
      <c r="BH39" s="171"/>
      <c r="BI39" s="227"/>
      <c r="BJ39" s="228"/>
      <c r="BK39" s="228"/>
      <c r="BL39" s="228"/>
      <c r="BM39" s="228"/>
      <c r="BN39" s="228"/>
      <c r="BO39" s="228"/>
      <c r="BP39" s="228"/>
      <c r="BQ39" s="228"/>
      <c r="BR39" s="228"/>
      <c r="BS39" s="231"/>
      <c r="BT39" s="232"/>
      <c r="BU39" s="235"/>
      <c r="BV39" s="236"/>
      <c r="BW39" s="236"/>
      <c r="BX39" s="236"/>
      <c r="BY39" s="236"/>
      <c r="BZ39" s="236"/>
      <c r="CA39" s="236"/>
      <c r="CB39" s="236"/>
      <c r="CC39" s="236"/>
      <c r="CD39" s="236"/>
      <c r="CE39" s="192"/>
      <c r="CF39" s="193"/>
      <c r="CG39" s="175"/>
      <c r="CH39" s="176"/>
      <c r="CI39" s="176"/>
      <c r="CJ39" s="176"/>
      <c r="CK39" s="176"/>
      <c r="CL39" s="176"/>
      <c r="CM39" s="176"/>
      <c r="CN39" s="176"/>
      <c r="CO39" s="176"/>
      <c r="CP39" s="176"/>
      <c r="CQ39" s="176"/>
      <c r="CR39" s="177"/>
      <c r="CS39" s="51"/>
    </row>
    <row r="40" spans="1:97" s="17" customFormat="1" ht="15" customHeight="1" x14ac:dyDescent="0.45">
      <c r="A40" s="1"/>
      <c r="B40" s="216">
        <v>11</v>
      </c>
      <c r="C40" s="217"/>
      <c r="D40" s="184"/>
      <c r="E40" s="185"/>
      <c r="F40" s="185"/>
      <c r="G40" s="185"/>
      <c r="H40" s="185"/>
      <c r="I40" s="185"/>
      <c r="J40" s="185"/>
      <c r="K40" s="185"/>
      <c r="L40" s="185"/>
      <c r="M40" s="185"/>
      <c r="N40" s="185"/>
      <c r="O40" s="185"/>
      <c r="P40" s="185"/>
      <c r="Q40" s="185"/>
      <c r="R40" s="185"/>
      <c r="S40" s="186"/>
      <c r="T40" s="178"/>
      <c r="U40" s="179"/>
      <c r="V40" s="179"/>
      <c r="W40" s="179"/>
      <c r="X40" s="179"/>
      <c r="Y40" s="179"/>
      <c r="Z40" s="179"/>
      <c r="AA40" s="179"/>
      <c r="AB40" s="179"/>
      <c r="AC40" s="179"/>
      <c r="AD40" s="180"/>
      <c r="AE40" s="184"/>
      <c r="AF40" s="185"/>
      <c r="AG40" s="185"/>
      <c r="AH40" s="185"/>
      <c r="AI40" s="185"/>
      <c r="AJ40" s="185"/>
      <c r="AK40" s="186"/>
      <c r="AL40" s="194"/>
      <c r="AM40" s="196"/>
      <c r="AN40" s="196"/>
      <c r="AO40" s="196"/>
      <c r="AP40" s="196"/>
      <c r="AQ40" s="196"/>
      <c r="AR40" s="198"/>
      <c r="AS40" s="194"/>
      <c r="AT40" s="198" t="s">
        <v>2</v>
      </c>
      <c r="AU40" s="196"/>
      <c r="AV40" s="237" t="s">
        <v>2</v>
      </c>
      <c r="AW40" s="166">
        <f t="shared" ref="AW40" si="18">AS40+AU40</f>
        <v>0</v>
      </c>
      <c r="AX40" s="166"/>
      <c r="AY40" s="166"/>
      <c r="AZ40" s="166"/>
      <c r="BA40" s="166"/>
      <c r="BB40" s="166"/>
      <c r="BC40" s="166"/>
      <c r="BD40" s="166"/>
      <c r="BE40" s="166"/>
      <c r="BF40" s="166"/>
      <c r="BG40" s="168" t="s">
        <v>2</v>
      </c>
      <c r="BH40" s="169"/>
      <c r="BI40" s="225">
        <v>5100</v>
      </c>
      <c r="BJ40" s="226"/>
      <c r="BK40" s="226"/>
      <c r="BL40" s="226"/>
      <c r="BM40" s="226"/>
      <c r="BN40" s="226"/>
      <c r="BO40" s="226"/>
      <c r="BP40" s="226"/>
      <c r="BQ40" s="226"/>
      <c r="BR40" s="226"/>
      <c r="BS40" s="229" t="s">
        <v>2</v>
      </c>
      <c r="BT40" s="230"/>
      <c r="BU40" s="233" t="str">
        <f t="shared" ref="BU40" si="19">IF(AND(D40&lt;&gt;"",AW40&gt;=1),MIN(AW40,BI40),"")</f>
        <v/>
      </c>
      <c r="BV40" s="234"/>
      <c r="BW40" s="234"/>
      <c r="BX40" s="234"/>
      <c r="BY40" s="234"/>
      <c r="BZ40" s="234"/>
      <c r="CA40" s="234"/>
      <c r="CB40" s="234"/>
      <c r="CC40" s="234"/>
      <c r="CD40" s="234"/>
      <c r="CE40" s="190" t="s">
        <v>2</v>
      </c>
      <c r="CF40" s="191"/>
      <c r="CG40" s="172"/>
      <c r="CH40" s="173"/>
      <c r="CI40" s="173"/>
      <c r="CJ40" s="173"/>
      <c r="CK40" s="173"/>
      <c r="CL40" s="173"/>
      <c r="CM40" s="173"/>
      <c r="CN40" s="173"/>
      <c r="CO40" s="173"/>
      <c r="CP40" s="173"/>
      <c r="CQ40" s="173"/>
      <c r="CR40" s="174"/>
      <c r="CS40" s="51"/>
    </row>
    <row r="41" spans="1:97" s="17" customFormat="1" ht="24.9" customHeight="1" x14ac:dyDescent="0.45">
      <c r="A41" s="1"/>
      <c r="B41" s="218"/>
      <c r="C41" s="219"/>
      <c r="D41" s="187"/>
      <c r="E41" s="188"/>
      <c r="F41" s="188"/>
      <c r="G41" s="188"/>
      <c r="H41" s="188"/>
      <c r="I41" s="188"/>
      <c r="J41" s="188"/>
      <c r="K41" s="188"/>
      <c r="L41" s="188"/>
      <c r="M41" s="188"/>
      <c r="N41" s="188"/>
      <c r="O41" s="188"/>
      <c r="P41" s="188"/>
      <c r="Q41" s="188"/>
      <c r="R41" s="188"/>
      <c r="S41" s="189"/>
      <c r="T41" s="181"/>
      <c r="U41" s="182"/>
      <c r="V41" s="182"/>
      <c r="W41" s="182"/>
      <c r="X41" s="182"/>
      <c r="Y41" s="182"/>
      <c r="Z41" s="182"/>
      <c r="AA41" s="182"/>
      <c r="AB41" s="182"/>
      <c r="AC41" s="182"/>
      <c r="AD41" s="183"/>
      <c r="AE41" s="187"/>
      <c r="AF41" s="188"/>
      <c r="AG41" s="188"/>
      <c r="AH41" s="188"/>
      <c r="AI41" s="188"/>
      <c r="AJ41" s="188"/>
      <c r="AK41" s="189"/>
      <c r="AL41" s="195"/>
      <c r="AM41" s="197"/>
      <c r="AN41" s="197"/>
      <c r="AO41" s="197"/>
      <c r="AP41" s="197"/>
      <c r="AQ41" s="197"/>
      <c r="AR41" s="199"/>
      <c r="AS41" s="195"/>
      <c r="AT41" s="199"/>
      <c r="AU41" s="197"/>
      <c r="AV41" s="199"/>
      <c r="AW41" s="167"/>
      <c r="AX41" s="167"/>
      <c r="AY41" s="167"/>
      <c r="AZ41" s="167"/>
      <c r="BA41" s="167"/>
      <c r="BB41" s="167"/>
      <c r="BC41" s="167"/>
      <c r="BD41" s="167"/>
      <c r="BE41" s="167"/>
      <c r="BF41" s="167"/>
      <c r="BG41" s="170"/>
      <c r="BH41" s="171"/>
      <c r="BI41" s="227"/>
      <c r="BJ41" s="228"/>
      <c r="BK41" s="228"/>
      <c r="BL41" s="228"/>
      <c r="BM41" s="228"/>
      <c r="BN41" s="228"/>
      <c r="BO41" s="228"/>
      <c r="BP41" s="228"/>
      <c r="BQ41" s="228"/>
      <c r="BR41" s="228"/>
      <c r="BS41" s="231"/>
      <c r="BT41" s="232"/>
      <c r="BU41" s="235"/>
      <c r="BV41" s="236"/>
      <c r="BW41" s="236"/>
      <c r="BX41" s="236"/>
      <c r="BY41" s="236"/>
      <c r="BZ41" s="236"/>
      <c r="CA41" s="236"/>
      <c r="CB41" s="236"/>
      <c r="CC41" s="236"/>
      <c r="CD41" s="236"/>
      <c r="CE41" s="192"/>
      <c r="CF41" s="193"/>
      <c r="CG41" s="175"/>
      <c r="CH41" s="176"/>
      <c r="CI41" s="176"/>
      <c r="CJ41" s="176"/>
      <c r="CK41" s="176"/>
      <c r="CL41" s="176"/>
      <c r="CM41" s="176"/>
      <c r="CN41" s="176"/>
      <c r="CO41" s="176"/>
      <c r="CP41" s="176"/>
      <c r="CQ41" s="176"/>
      <c r="CR41" s="177"/>
      <c r="CS41" s="51"/>
    </row>
    <row r="42" spans="1:97" s="17" customFormat="1" ht="15" customHeight="1" x14ac:dyDescent="0.45">
      <c r="A42" s="1"/>
      <c r="B42" s="216">
        <v>12</v>
      </c>
      <c r="C42" s="217"/>
      <c r="D42" s="184"/>
      <c r="E42" s="185"/>
      <c r="F42" s="185"/>
      <c r="G42" s="185"/>
      <c r="H42" s="185"/>
      <c r="I42" s="185"/>
      <c r="J42" s="185"/>
      <c r="K42" s="185"/>
      <c r="L42" s="185"/>
      <c r="M42" s="185"/>
      <c r="N42" s="185"/>
      <c r="O42" s="185"/>
      <c r="P42" s="185"/>
      <c r="Q42" s="185"/>
      <c r="R42" s="185"/>
      <c r="S42" s="186"/>
      <c r="T42" s="178"/>
      <c r="U42" s="179"/>
      <c r="V42" s="179"/>
      <c r="W42" s="179"/>
      <c r="X42" s="179"/>
      <c r="Y42" s="179"/>
      <c r="Z42" s="179"/>
      <c r="AA42" s="179"/>
      <c r="AB42" s="179"/>
      <c r="AC42" s="179"/>
      <c r="AD42" s="180"/>
      <c r="AE42" s="184"/>
      <c r="AF42" s="185"/>
      <c r="AG42" s="185"/>
      <c r="AH42" s="185"/>
      <c r="AI42" s="185"/>
      <c r="AJ42" s="185"/>
      <c r="AK42" s="186"/>
      <c r="AL42" s="194"/>
      <c r="AM42" s="196"/>
      <c r="AN42" s="196"/>
      <c r="AO42" s="196"/>
      <c r="AP42" s="196"/>
      <c r="AQ42" s="196"/>
      <c r="AR42" s="198"/>
      <c r="AS42" s="194"/>
      <c r="AT42" s="198" t="s">
        <v>2</v>
      </c>
      <c r="AU42" s="196"/>
      <c r="AV42" s="237" t="s">
        <v>2</v>
      </c>
      <c r="AW42" s="166">
        <f t="shared" ref="AW42" si="20">AS42+AU42</f>
        <v>0</v>
      </c>
      <c r="AX42" s="166"/>
      <c r="AY42" s="166"/>
      <c r="AZ42" s="166"/>
      <c r="BA42" s="166"/>
      <c r="BB42" s="166"/>
      <c r="BC42" s="166"/>
      <c r="BD42" s="166"/>
      <c r="BE42" s="166"/>
      <c r="BF42" s="166"/>
      <c r="BG42" s="168" t="s">
        <v>2</v>
      </c>
      <c r="BH42" s="169"/>
      <c r="BI42" s="225">
        <v>5100</v>
      </c>
      <c r="BJ42" s="226"/>
      <c r="BK42" s="226"/>
      <c r="BL42" s="226"/>
      <c r="BM42" s="226"/>
      <c r="BN42" s="226"/>
      <c r="BO42" s="226"/>
      <c r="BP42" s="226"/>
      <c r="BQ42" s="226"/>
      <c r="BR42" s="226"/>
      <c r="BS42" s="229" t="s">
        <v>2</v>
      </c>
      <c r="BT42" s="230"/>
      <c r="BU42" s="233" t="str">
        <f t="shared" ref="BU42" si="21">IF(AND(D42&lt;&gt;"",AW42&gt;=1),MIN(AW42,BI42),"")</f>
        <v/>
      </c>
      <c r="BV42" s="234"/>
      <c r="BW42" s="234"/>
      <c r="BX42" s="234"/>
      <c r="BY42" s="234"/>
      <c r="BZ42" s="234"/>
      <c r="CA42" s="234"/>
      <c r="CB42" s="234"/>
      <c r="CC42" s="234"/>
      <c r="CD42" s="234"/>
      <c r="CE42" s="190" t="s">
        <v>2</v>
      </c>
      <c r="CF42" s="191"/>
      <c r="CG42" s="172"/>
      <c r="CH42" s="173"/>
      <c r="CI42" s="173"/>
      <c r="CJ42" s="173"/>
      <c r="CK42" s="173"/>
      <c r="CL42" s="173"/>
      <c r="CM42" s="173"/>
      <c r="CN42" s="173"/>
      <c r="CO42" s="173"/>
      <c r="CP42" s="173"/>
      <c r="CQ42" s="173"/>
      <c r="CR42" s="174"/>
      <c r="CS42" s="51"/>
    </row>
    <row r="43" spans="1:97" s="17" customFormat="1" ht="24.9" customHeight="1" x14ac:dyDescent="0.45">
      <c r="A43" s="1"/>
      <c r="B43" s="218"/>
      <c r="C43" s="219"/>
      <c r="D43" s="187"/>
      <c r="E43" s="188"/>
      <c r="F43" s="188"/>
      <c r="G43" s="188"/>
      <c r="H43" s="188"/>
      <c r="I43" s="188"/>
      <c r="J43" s="188"/>
      <c r="K43" s="188"/>
      <c r="L43" s="188"/>
      <c r="M43" s="188"/>
      <c r="N43" s="188"/>
      <c r="O43" s="188"/>
      <c r="P43" s="188"/>
      <c r="Q43" s="188"/>
      <c r="R43" s="188"/>
      <c r="S43" s="189"/>
      <c r="T43" s="181"/>
      <c r="U43" s="182"/>
      <c r="V43" s="182"/>
      <c r="W43" s="182"/>
      <c r="X43" s="182"/>
      <c r="Y43" s="182"/>
      <c r="Z43" s="182"/>
      <c r="AA43" s="182"/>
      <c r="AB43" s="182"/>
      <c r="AC43" s="182"/>
      <c r="AD43" s="183"/>
      <c r="AE43" s="187"/>
      <c r="AF43" s="188"/>
      <c r="AG43" s="188"/>
      <c r="AH43" s="188"/>
      <c r="AI43" s="188"/>
      <c r="AJ43" s="188"/>
      <c r="AK43" s="189"/>
      <c r="AL43" s="195"/>
      <c r="AM43" s="197"/>
      <c r="AN43" s="197"/>
      <c r="AO43" s="197"/>
      <c r="AP43" s="197"/>
      <c r="AQ43" s="197"/>
      <c r="AR43" s="199"/>
      <c r="AS43" s="195"/>
      <c r="AT43" s="199"/>
      <c r="AU43" s="197"/>
      <c r="AV43" s="199"/>
      <c r="AW43" s="167"/>
      <c r="AX43" s="167"/>
      <c r="AY43" s="167"/>
      <c r="AZ43" s="167"/>
      <c r="BA43" s="167"/>
      <c r="BB43" s="167"/>
      <c r="BC43" s="167"/>
      <c r="BD43" s="167"/>
      <c r="BE43" s="167"/>
      <c r="BF43" s="167"/>
      <c r="BG43" s="170"/>
      <c r="BH43" s="171"/>
      <c r="BI43" s="227"/>
      <c r="BJ43" s="228"/>
      <c r="BK43" s="228"/>
      <c r="BL43" s="228"/>
      <c r="BM43" s="228"/>
      <c r="BN43" s="228"/>
      <c r="BO43" s="228"/>
      <c r="BP43" s="228"/>
      <c r="BQ43" s="228"/>
      <c r="BR43" s="228"/>
      <c r="BS43" s="231"/>
      <c r="BT43" s="232"/>
      <c r="BU43" s="235"/>
      <c r="BV43" s="236"/>
      <c r="BW43" s="236"/>
      <c r="BX43" s="236"/>
      <c r="BY43" s="236"/>
      <c r="BZ43" s="236"/>
      <c r="CA43" s="236"/>
      <c r="CB43" s="236"/>
      <c r="CC43" s="236"/>
      <c r="CD43" s="236"/>
      <c r="CE43" s="192"/>
      <c r="CF43" s="193"/>
      <c r="CG43" s="175"/>
      <c r="CH43" s="176"/>
      <c r="CI43" s="176"/>
      <c r="CJ43" s="176"/>
      <c r="CK43" s="176"/>
      <c r="CL43" s="176"/>
      <c r="CM43" s="176"/>
      <c r="CN43" s="176"/>
      <c r="CO43" s="176"/>
      <c r="CP43" s="176"/>
      <c r="CQ43" s="176"/>
      <c r="CR43" s="177"/>
      <c r="CS43" s="51"/>
    </row>
    <row r="44" spans="1:97" s="17" customFormat="1" ht="15" customHeight="1" x14ac:dyDescent="0.45">
      <c r="A44" s="1"/>
      <c r="B44" s="216">
        <v>13</v>
      </c>
      <c r="C44" s="217"/>
      <c r="D44" s="184"/>
      <c r="E44" s="185"/>
      <c r="F44" s="185"/>
      <c r="G44" s="185"/>
      <c r="H44" s="185"/>
      <c r="I44" s="185"/>
      <c r="J44" s="185"/>
      <c r="K44" s="185"/>
      <c r="L44" s="185"/>
      <c r="M44" s="185"/>
      <c r="N44" s="185"/>
      <c r="O44" s="185"/>
      <c r="P44" s="185"/>
      <c r="Q44" s="185"/>
      <c r="R44" s="185"/>
      <c r="S44" s="186"/>
      <c r="T44" s="178"/>
      <c r="U44" s="179"/>
      <c r="V44" s="179"/>
      <c r="W44" s="179"/>
      <c r="X44" s="179"/>
      <c r="Y44" s="179"/>
      <c r="Z44" s="179"/>
      <c r="AA44" s="179"/>
      <c r="AB44" s="179"/>
      <c r="AC44" s="179"/>
      <c r="AD44" s="180"/>
      <c r="AE44" s="184"/>
      <c r="AF44" s="185"/>
      <c r="AG44" s="185"/>
      <c r="AH44" s="185"/>
      <c r="AI44" s="185"/>
      <c r="AJ44" s="185"/>
      <c r="AK44" s="186"/>
      <c r="AL44" s="194"/>
      <c r="AM44" s="196"/>
      <c r="AN44" s="196"/>
      <c r="AO44" s="196"/>
      <c r="AP44" s="196"/>
      <c r="AQ44" s="196"/>
      <c r="AR44" s="198"/>
      <c r="AS44" s="194"/>
      <c r="AT44" s="198" t="s">
        <v>2</v>
      </c>
      <c r="AU44" s="196"/>
      <c r="AV44" s="237" t="s">
        <v>2</v>
      </c>
      <c r="AW44" s="166">
        <f t="shared" ref="AW44" si="22">AS44+AU44</f>
        <v>0</v>
      </c>
      <c r="AX44" s="166"/>
      <c r="AY44" s="166"/>
      <c r="AZ44" s="166"/>
      <c r="BA44" s="166"/>
      <c r="BB44" s="166"/>
      <c r="BC44" s="166"/>
      <c r="BD44" s="166"/>
      <c r="BE44" s="166"/>
      <c r="BF44" s="166"/>
      <c r="BG44" s="168" t="s">
        <v>2</v>
      </c>
      <c r="BH44" s="169"/>
      <c r="BI44" s="225">
        <v>5100</v>
      </c>
      <c r="BJ44" s="226"/>
      <c r="BK44" s="226"/>
      <c r="BL44" s="226"/>
      <c r="BM44" s="226"/>
      <c r="BN44" s="226"/>
      <c r="BO44" s="226"/>
      <c r="BP44" s="226"/>
      <c r="BQ44" s="226"/>
      <c r="BR44" s="226"/>
      <c r="BS44" s="229" t="s">
        <v>2</v>
      </c>
      <c r="BT44" s="230"/>
      <c r="BU44" s="233" t="str">
        <f t="shared" ref="BU44" si="23">IF(AND(D44&lt;&gt;"",AW44&gt;=1),MIN(AW44,BI44),"")</f>
        <v/>
      </c>
      <c r="BV44" s="234"/>
      <c r="BW44" s="234"/>
      <c r="BX44" s="234"/>
      <c r="BY44" s="234"/>
      <c r="BZ44" s="234"/>
      <c r="CA44" s="234"/>
      <c r="CB44" s="234"/>
      <c r="CC44" s="234"/>
      <c r="CD44" s="234"/>
      <c r="CE44" s="190" t="s">
        <v>2</v>
      </c>
      <c r="CF44" s="191"/>
      <c r="CG44" s="172"/>
      <c r="CH44" s="173"/>
      <c r="CI44" s="173"/>
      <c r="CJ44" s="173"/>
      <c r="CK44" s="173"/>
      <c r="CL44" s="173"/>
      <c r="CM44" s="173"/>
      <c r="CN44" s="173"/>
      <c r="CO44" s="173"/>
      <c r="CP44" s="173"/>
      <c r="CQ44" s="173"/>
      <c r="CR44" s="174"/>
      <c r="CS44" s="51"/>
    </row>
    <row r="45" spans="1:97" s="17" customFormat="1" ht="24.9" customHeight="1" x14ac:dyDescent="0.45">
      <c r="A45" s="1"/>
      <c r="B45" s="218"/>
      <c r="C45" s="219"/>
      <c r="D45" s="187"/>
      <c r="E45" s="188"/>
      <c r="F45" s="188"/>
      <c r="G45" s="188"/>
      <c r="H45" s="188"/>
      <c r="I45" s="188"/>
      <c r="J45" s="188"/>
      <c r="K45" s="188"/>
      <c r="L45" s="188"/>
      <c r="M45" s="188"/>
      <c r="N45" s="188"/>
      <c r="O45" s="188"/>
      <c r="P45" s="188"/>
      <c r="Q45" s="188"/>
      <c r="R45" s="188"/>
      <c r="S45" s="189"/>
      <c r="T45" s="181"/>
      <c r="U45" s="182"/>
      <c r="V45" s="182"/>
      <c r="W45" s="182"/>
      <c r="X45" s="182"/>
      <c r="Y45" s="182"/>
      <c r="Z45" s="182"/>
      <c r="AA45" s="182"/>
      <c r="AB45" s="182"/>
      <c r="AC45" s="182"/>
      <c r="AD45" s="183"/>
      <c r="AE45" s="187"/>
      <c r="AF45" s="188"/>
      <c r="AG45" s="188"/>
      <c r="AH45" s="188"/>
      <c r="AI45" s="188"/>
      <c r="AJ45" s="188"/>
      <c r="AK45" s="189"/>
      <c r="AL45" s="195"/>
      <c r="AM45" s="197"/>
      <c r="AN45" s="197"/>
      <c r="AO45" s="197"/>
      <c r="AP45" s="197"/>
      <c r="AQ45" s="197"/>
      <c r="AR45" s="199"/>
      <c r="AS45" s="195"/>
      <c r="AT45" s="199"/>
      <c r="AU45" s="197"/>
      <c r="AV45" s="199"/>
      <c r="AW45" s="167"/>
      <c r="AX45" s="167"/>
      <c r="AY45" s="167"/>
      <c r="AZ45" s="167"/>
      <c r="BA45" s="167"/>
      <c r="BB45" s="167"/>
      <c r="BC45" s="167"/>
      <c r="BD45" s="167"/>
      <c r="BE45" s="167"/>
      <c r="BF45" s="167"/>
      <c r="BG45" s="170"/>
      <c r="BH45" s="171"/>
      <c r="BI45" s="227"/>
      <c r="BJ45" s="228"/>
      <c r="BK45" s="228"/>
      <c r="BL45" s="228"/>
      <c r="BM45" s="228"/>
      <c r="BN45" s="228"/>
      <c r="BO45" s="228"/>
      <c r="BP45" s="228"/>
      <c r="BQ45" s="228"/>
      <c r="BR45" s="228"/>
      <c r="BS45" s="231"/>
      <c r="BT45" s="232"/>
      <c r="BU45" s="235"/>
      <c r="BV45" s="236"/>
      <c r="BW45" s="236"/>
      <c r="BX45" s="236"/>
      <c r="BY45" s="236"/>
      <c r="BZ45" s="236"/>
      <c r="CA45" s="236"/>
      <c r="CB45" s="236"/>
      <c r="CC45" s="236"/>
      <c r="CD45" s="236"/>
      <c r="CE45" s="192"/>
      <c r="CF45" s="193"/>
      <c r="CG45" s="175"/>
      <c r="CH45" s="176"/>
      <c r="CI45" s="176"/>
      <c r="CJ45" s="176"/>
      <c r="CK45" s="176"/>
      <c r="CL45" s="176"/>
      <c r="CM45" s="176"/>
      <c r="CN45" s="176"/>
      <c r="CO45" s="176"/>
      <c r="CP45" s="176"/>
      <c r="CQ45" s="176"/>
      <c r="CR45" s="177"/>
      <c r="CS45" s="51"/>
    </row>
    <row r="46" spans="1:97" s="17" customFormat="1" ht="15" customHeight="1" x14ac:dyDescent="0.45">
      <c r="A46" s="1"/>
      <c r="B46" s="216">
        <v>14</v>
      </c>
      <c r="C46" s="217"/>
      <c r="D46" s="184"/>
      <c r="E46" s="185"/>
      <c r="F46" s="185"/>
      <c r="G46" s="185"/>
      <c r="H46" s="185"/>
      <c r="I46" s="185"/>
      <c r="J46" s="185"/>
      <c r="K46" s="185"/>
      <c r="L46" s="185"/>
      <c r="M46" s="185"/>
      <c r="N46" s="185"/>
      <c r="O46" s="185"/>
      <c r="P46" s="185"/>
      <c r="Q46" s="185"/>
      <c r="R46" s="185"/>
      <c r="S46" s="186"/>
      <c r="T46" s="178"/>
      <c r="U46" s="179"/>
      <c r="V46" s="179"/>
      <c r="W46" s="179"/>
      <c r="X46" s="179"/>
      <c r="Y46" s="179"/>
      <c r="Z46" s="179"/>
      <c r="AA46" s="179"/>
      <c r="AB46" s="179"/>
      <c r="AC46" s="179"/>
      <c r="AD46" s="180"/>
      <c r="AE46" s="184"/>
      <c r="AF46" s="185"/>
      <c r="AG46" s="185"/>
      <c r="AH46" s="185"/>
      <c r="AI46" s="185"/>
      <c r="AJ46" s="185"/>
      <c r="AK46" s="186"/>
      <c r="AL46" s="194"/>
      <c r="AM46" s="196"/>
      <c r="AN46" s="196"/>
      <c r="AO46" s="196"/>
      <c r="AP46" s="196"/>
      <c r="AQ46" s="196"/>
      <c r="AR46" s="198"/>
      <c r="AS46" s="194"/>
      <c r="AT46" s="198" t="s">
        <v>2</v>
      </c>
      <c r="AU46" s="196"/>
      <c r="AV46" s="237" t="s">
        <v>2</v>
      </c>
      <c r="AW46" s="166">
        <f t="shared" ref="AW46" si="24">AS46+AU46</f>
        <v>0</v>
      </c>
      <c r="AX46" s="166"/>
      <c r="AY46" s="166"/>
      <c r="AZ46" s="166"/>
      <c r="BA46" s="166"/>
      <c r="BB46" s="166"/>
      <c r="BC46" s="166"/>
      <c r="BD46" s="166"/>
      <c r="BE46" s="166"/>
      <c r="BF46" s="166"/>
      <c r="BG46" s="168" t="s">
        <v>2</v>
      </c>
      <c r="BH46" s="169"/>
      <c r="BI46" s="225">
        <v>5100</v>
      </c>
      <c r="BJ46" s="226"/>
      <c r="BK46" s="226"/>
      <c r="BL46" s="226"/>
      <c r="BM46" s="226"/>
      <c r="BN46" s="226"/>
      <c r="BO46" s="226"/>
      <c r="BP46" s="226"/>
      <c r="BQ46" s="226"/>
      <c r="BR46" s="226"/>
      <c r="BS46" s="229" t="s">
        <v>2</v>
      </c>
      <c r="BT46" s="230"/>
      <c r="BU46" s="233" t="str">
        <f t="shared" ref="BU46" si="25">IF(AND(D46&lt;&gt;"",AW46&gt;=1),MIN(AW46,BI46),"")</f>
        <v/>
      </c>
      <c r="BV46" s="234"/>
      <c r="BW46" s="234"/>
      <c r="BX46" s="234"/>
      <c r="BY46" s="234"/>
      <c r="BZ46" s="234"/>
      <c r="CA46" s="234"/>
      <c r="CB46" s="234"/>
      <c r="CC46" s="234"/>
      <c r="CD46" s="234"/>
      <c r="CE46" s="190" t="s">
        <v>2</v>
      </c>
      <c r="CF46" s="191"/>
      <c r="CG46" s="172"/>
      <c r="CH46" s="173"/>
      <c r="CI46" s="173"/>
      <c r="CJ46" s="173"/>
      <c r="CK46" s="173"/>
      <c r="CL46" s="173"/>
      <c r="CM46" s="173"/>
      <c r="CN46" s="173"/>
      <c r="CO46" s="173"/>
      <c r="CP46" s="173"/>
      <c r="CQ46" s="173"/>
      <c r="CR46" s="174"/>
      <c r="CS46" s="51"/>
    </row>
    <row r="47" spans="1:97" s="17" customFormat="1" ht="24.9" customHeight="1" x14ac:dyDescent="0.45">
      <c r="A47" s="1"/>
      <c r="B47" s="218"/>
      <c r="C47" s="219"/>
      <c r="D47" s="187"/>
      <c r="E47" s="188"/>
      <c r="F47" s="188"/>
      <c r="G47" s="188"/>
      <c r="H47" s="188"/>
      <c r="I47" s="188"/>
      <c r="J47" s="188"/>
      <c r="K47" s="188"/>
      <c r="L47" s="188"/>
      <c r="M47" s="188"/>
      <c r="N47" s="188"/>
      <c r="O47" s="188"/>
      <c r="P47" s="188"/>
      <c r="Q47" s="188"/>
      <c r="R47" s="188"/>
      <c r="S47" s="189"/>
      <c r="T47" s="181"/>
      <c r="U47" s="182"/>
      <c r="V47" s="182"/>
      <c r="W47" s="182"/>
      <c r="X47" s="182"/>
      <c r="Y47" s="182"/>
      <c r="Z47" s="182"/>
      <c r="AA47" s="182"/>
      <c r="AB47" s="182"/>
      <c r="AC47" s="182"/>
      <c r="AD47" s="183"/>
      <c r="AE47" s="187"/>
      <c r="AF47" s="188"/>
      <c r="AG47" s="188"/>
      <c r="AH47" s="188"/>
      <c r="AI47" s="188"/>
      <c r="AJ47" s="188"/>
      <c r="AK47" s="189"/>
      <c r="AL47" s="195"/>
      <c r="AM47" s="197"/>
      <c r="AN47" s="197"/>
      <c r="AO47" s="197"/>
      <c r="AP47" s="197"/>
      <c r="AQ47" s="197"/>
      <c r="AR47" s="199"/>
      <c r="AS47" s="195"/>
      <c r="AT47" s="199"/>
      <c r="AU47" s="197"/>
      <c r="AV47" s="199"/>
      <c r="AW47" s="167"/>
      <c r="AX47" s="167"/>
      <c r="AY47" s="167"/>
      <c r="AZ47" s="167"/>
      <c r="BA47" s="167"/>
      <c r="BB47" s="167"/>
      <c r="BC47" s="167"/>
      <c r="BD47" s="167"/>
      <c r="BE47" s="167"/>
      <c r="BF47" s="167"/>
      <c r="BG47" s="170"/>
      <c r="BH47" s="171"/>
      <c r="BI47" s="227"/>
      <c r="BJ47" s="228"/>
      <c r="BK47" s="228"/>
      <c r="BL47" s="228"/>
      <c r="BM47" s="228"/>
      <c r="BN47" s="228"/>
      <c r="BO47" s="228"/>
      <c r="BP47" s="228"/>
      <c r="BQ47" s="228"/>
      <c r="BR47" s="228"/>
      <c r="BS47" s="231"/>
      <c r="BT47" s="232"/>
      <c r="BU47" s="235"/>
      <c r="BV47" s="236"/>
      <c r="BW47" s="236"/>
      <c r="BX47" s="236"/>
      <c r="BY47" s="236"/>
      <c r="BZ47" s="236"/>
      <c r="CA47" s="236"/>
      <c r="CB47" s="236"/>
      <c r="CC47" s="236"/>
      <c r="CD47" s="236"/>
      <c r="CE47" s="192"/>
      <c r="CF47" s="193"/>
      <c r="CG47" s="175"/>
      <c r="CH47" s="176"/>
      <c r="CI47" s="176"/>
      <c r="CJ47" s="176"/>
      <c r="CK47" s="176"/>
      <c r="CL47" s="176"/>
      <c r="CM47" s="176"/>
      <c r="CN47" s="176"/>
      <c r="CO47" s="176"/>
      <c r="CP47" s="176"/>
      <c r="CQ47" s="176"/>
      <c r="CR47" s="177"/>
      <c r="CS47" s="51"/>
    </row>
    <row r="48" spans="1:97" s="17" customFormat="1" ht="15" customHeight="1" x14ac:dyDescent="0.45">
      <c r="A48" s="1"/>
      <c r="B48" s="216">
        <v>15</v>
      </c>
      <c r="C48" s="217"/>
      <c r="D48" s="184"/>
      <c r="E48" s="185"/>
      <c r="F48" s="185"/>
      <c r="G48" s="185"/>
      <c r="H48" s="185"/>
      <c r="I48" s="185"/>
      <c r="J48" s="185"/>
      <c r="K48" s="185"/>
      <c r="L48" s="185"/>
      <c r="M48" s="185"/>
      <c r="N48" s="185"/>
      <c r="O48" s="185"/>
      <c r="P48" s="185"/>
      <c r="Q48" s="185"/>
      <c r="R48" s="185"/>
      <c r="S48" s="186"/>
      <c r="T48" s="178"/>
      <c r="U48" s="179"/>
      <c r="V48" s="179"/>
      <c r="W48" s="179"/>
      <c r="X48" s="179"/>
      <c r="Y48" s="179"/>
      <c r="Z48" s="179"/>
      <c r="AA48" s="179"/>
      <c r="AB48" s="179"/>
      <c r="AC48" s="179"/>
      <c r="AD48" s="180"/>
      <c r="AE48" s="184"/>
      <c r="AF48" s="185"/>
      <c r="AG48" s="185"/>
      <c r="AH48" s="185"/>
      <c r="AI48" s="185"/>
      <c r="AJ48" s="185"/>
      <c r="AK48" s="186"/>
      <c r="AL48" s="194"/>
      <c r="AM48" s="196"/>
      <c r="AN48" s="196"/>
      <c r="AO48" s="196"/>
      <c r="AP48" s="196"/>
      <c r="AQ48" s="196"/>
      <c r="AR48" s="198"/>
      <c r="AS48" s="194"/>
      <c r="AT48" s="198" t="s">
        <v>2</v>
      </c>
      <c r="AU48" s="196"/>
      <c r="AV48" s="237" t="s">
        <v>2</v>
      </c>
      <c r="AW48" s="166">
        <f t="shared" ref="AW48" si="26">AS48+AU48</f>
        <v>0</v>
      </c>
      <c r="AX48" s="166"/>
      <c r="AY48" s="166"/>
      <c r="AZ48" s="166"/>
      <c r="BA48" s="166"/>
      <c r="BB48" s="166"/>
      <c r="BC48" s="166"/>
      <c r="BD48" s="166"/>
      <c r="BE48" s="166"/>
      <c r="BF48" s="166"/>
      <c r="BG48" s="168" t="s">
        <v>2</v>
      </c>
      <c r="BH48" s="169"/>
      <c r="BI48" s="225">
        <v>5100</v>
      </c>
      <c r="BJ48" s="226"/>
      <c r="BK48" s="226"/>
      <c r="BL48" s="226"/>
      <c r="BM48" s="226"/>
      <c r="BN48" s="226"/>
      <c r="BO48" s="226"/>
      <c r="BP48" s="226"/>
      <c r="BQ48" s="226"/>
      <c r="BR48" s="226"/>
      <c r="BS48" s="229" t="s">
        <v>2</v>
      </c>
      <c r="BT48" s="230"/>
      <c r="BU48" s="233" t="str">
        <f t="shared" ref="BU48" si="27">IF(AND(D48&lt;&gt;"",AW48&gt;=1),MIN(AW48,BI48),"")</f>
        <v/>
      </c>
      <c r="BV48" s="234"/>
      <c r="BW48" s="234"/>
      <c r="BX48" s="234"/>
      <c r="BY48" s="234"/>
      <c r="BZ48" s="234"/>
      <c r="CA48" s="234"/>
      <c r="CB48" s="234"/>
      <c r="CC48" s="234"/>
      <c r="CD48" s="234"/>
      <c r="CE48" s="190" t="s">
        <v>2</v>
      </c>
      <c r="CF48" s="191"/>
      <c r="CG48" s="172"/>
      <c r="CH48" s="173"/>
      <c r="CI48" s="173"/>
      <c r="CJ48" s="173"/>
      <c r="CK48" s="173"/>
      <c r="CL48" s="173"/>
      <c r="CM48" s="173"/>
      <c r="CN48" s="173"/>
      <c r="CO48" s="173"/>
      <c r="CP48" s="173"/>
      <c r="CQ48" s="173"/>
      <c r="CR48" s="174"/>
      <c r="CS48" s="51"/>
    </row>
    <row r="49" spans="1:99" s="17" customFormat="1" ht="24.9" customHeight="1" x14ac:dyDescent="0.45">
      <c r="A49" s="1"/>
      <c r="B49" s="218"/>
      <c r="C49" s="219"/>
      <c r="D49" s="187"/>
      <c r="E49" s="188"/>
      <c r="F49" s="188"/>
      <c r="G49" s="188"/>
      <c r="H49" s="188"/>
      <c r="I49" s="188"/>
      <c r="J49" s="188"/>
      <c r="K49" s="188"/>
      <c r="L49" s="188"/>
      <c r="M49" s="188"/>
      <c r="N49" s="188"/>
      <c r="O49" s="188"/>
      <c r="P49" s="188"/>
      <c r="Q49" s="188"/>
      <c r="R49" s="188"/>
      <c r="S49" s="189"/>
      <c r="T49" s="181"/>
      <c r="U49" s="182"/>
      <c r="V49" s="182"/>
      <c r="W49" s="182"/>
      <c r="X49" s="182"/>
      <c r="Y49" s="182"/>
      <c r="Z49" s="182"/>
      <c r="AA49" s="182"/>
      <c r="AB49" s="182"/>
      <c r="AC49" s="182"/>
      <c r="AD49" s="183"/>
      <c r="AE49" s="187"/>
      <c r="AF49" s="188"/>
      <c r="AG49" s="188"/>
      <c r="AH49" s="188"/>
      <c r="AI49" s="188"/>
      <c r="AJ49" s="188"/>
      <c r="AK49" s="189"/>
      <c r="AL49" s="195"/>
      <c r="AM49" s="197"/>
      <c r="AN49" s="197"/>
      <c r="AO49" s="197"/>
      <c r="AP49" s="197"/>
      <c r="AQ49" s="197"/>
      <c r="AR49" s="199"/>
      <c r="AS49" s="195"/>
      <c r="AT49" s="199"/>
      <c r="AU49" s="197"/>
      <c r="AV49" s="199"/>
      <c r="AW49" s="167"/>
      <c r="AX49" s="167"/>
      <c r="AY49" s="167"/>
      <c r="AZ49" s="167"/>
      <c r="BA49" s="167"/>
      <c r="BB49" s="167"/>
      <c r="BC49" s="167"/>
      <c r="BD49" s="167"/>
      <c r="BE49" s="167"/>
      <c r="BF49" s="167"/>
      <c r="BG49" s="170"/>
      <c r="BH49" s="171"/>
      <c r="BI49" s="227"/>
      <c r="BJ49" s="228"/>
      <c r="BK49" s="228"/>
      <c r="BL49" s="228"/>
      <c r="BM49" s="228"/>
      <c r="BN49" s="228"/>
      <c r="BO49" s="228"/>
      <c r="BP49" s="228"/>
      <c r="BQ49" s="228"/>
      <c r="BR49" s="228"/>
      <c r="BS49" s="231"/>
      <c r="BT49" s="232"/>
      <c r="BU49" s="235"/>
      <c r="BV49" s="236"/>
      <c r="BW49" s="236"/>
      <c r="BX49" s="236"/>
      <c r="BY49" s="236"/>
      <c r="BZ49" s="236"/>
      <c r="CA49" s="236"/>
      <c r="CB49" s="236"/>
      <c r="CC49" s="236"/>
      <c r="CD49" s="236"/>
      <c r="CE49" s="192"/>
      <c r="CF49" s="193"/>
      <c r="CG49" s="175"/>
      <c r="CH49" s="176"/>
      <c r="CI49" s="176"/>
      <c r="CJ49" s="176"/>
      <c r="CK49" s="176"/>
      <c r="CL49" s="176"/>
      <c r="CM49" s="176"/>
      <c r="CN49" s="176"/>
      <c r="CO49" s="176"/>
      <c r="CP49" s="176"/>
      <c r="CQ49" s="176"/>
      <c r="CR49" s="177"/>
      <c r="CS49" s="51"/>
    </row>
    <row r="50" spans="1:99" s="17" customFormat="1" ht="15" customHeight="1" x14ac:dyDescent="0.45">
      <c r="A50" s="1"/>
      <c r="B50" s="216">
        <v>16</v>
      </c>
      <c r="C50" s="217"/>
      <c r="D50" s="184"/>
      <c r="E50" s="185"/>
      <c r="F50" s="185"/>
      <c r="G50" s="185"/>
      <c r="H50" s="185"/>
      <c r="I50" s="185"/>
      <c r="J50" s="185"/>
      <c r="K50" s="185"/>
      <c r="L50" s="185"/>
      <c r="M50" s="185"/>
      <c r="N50" s="185"/>
      <c r="O50" s="185"/>
      <c r="P50" s="185"/>
      <c r="Q50" s="185"/>
      <c r="R50" s="185"/>
      <c r="S50" s="186"/>
      <c r="T50" s="178"/>
      <c r="U50" s="179"/>
      <c r="V50" s="179"/>
      <c r="W50" s="179"/>
      <c r="X50" s="179"/>
      <c r="Y50" s="179"/>
      <c r="Z50" s="179"/>
      <c r="AA50" s="179"/>
      <c r="AB50" s="179"/>
      <c r="AC50" s="179"/>
      <c r="AD50" s="180"/>
      <c r="AE50" s="184"/>
      <c r="AF50" s="185"/>
      <c r="AG50" s="185"/>
      <c r="AH50" s="185"/>
      <c r="AI50" s="185"/>
      <c r="AJ50" s="185"/>
      <c r="AK50" s="186"/>
      <c r="AL50" s="194"/>
      <c r="AM50" s="196"/>
      <c r="AN50" s="196"/>
      <c r="AO50" s="196"/>
      <c r="AP50" s="196"/>
      <c r="AQ50" s="196"/>
      <c r="AR50" s="198"/>
      <c r="AS50" s="194"/>
      <c r="AT50" s="198" t="s">
        <v>2</v>
      </c>
      <c r="AU50" s="196"/>
      <c r="AV50" s="237" t="s">
        <v>2</v>
      </c>
      <c r="AW50" s="166">
        <f t="shared" ref="AW50" si="28">AS50+AU50</f>
        <v>0</v>
      </c>
      <c r="AX50" s="166"/>
      <c r="AY50" s="166"/>
      <c r="AZ50" s="166"/>
      <c r="BA50" s="166"/>
      <c r="BB50" s="166"/>
      <c r="BC50" s="166"/>
      <c r="BD50" s="166"/>
      <c r="BE50" s="166"/>
      <c r="BF50" s="166"/>
      <c r="BG50" s="168" t="s">
        <v>2</v>
      </c>
      <c r="BH50" s="169"/>
      <c r="BI50" s="225">
        <v>5100</v>
      </c>
      <c r="BJ50" s="226"/>
      <c r="BK50" s="226"/>
      <c r="BL50" s="226"/>
      <c r="BM50" s="226"/>
      <c r="BN50" s="226"/>
      <c r="BO50" s="226"/>
      <c r="BP50" s="226"/>
      <c r="BQ50" s="226"/>
      <c r="BR50" s="226"/>
      <c r="BS50" s="229" t="s">
        <v>2</v>
      </c>
      <c r="BT50" s="230"/>
      <c r="BU50" s="233" t="str">
        <f t="shared" ref="BU50" si="29">IF(AND(D50&lt;&gt;"",AW50&gt;=1),MIN(AW50,BI50),"")</f>
        <v/>
      </c>
      <c r="BV50" s="234"/>
      <c r="BW50" s="234"/>
      <c r="BX50" s="234"/>
      <c r="BY50" s="234"/>
      <c r="BZ50" s="234"/>
      <c r="CA50" s="234"/>
      <c r="CB50" s="234"/>
      <c r="CC50" s="234"/>
      <c r="CD50" s="234"/>
      <c r="CE50" s="190" t="s">
        <v>2</v>
      </c>
      <c r="CF50" s="191"/>
      <c r="CG50" s="172"/>
      <c r="CH50" s="173"/>
      <c r="CI50" s="173"/>
      <c r="CJ50" s="173"/>
      <c r="CK50" s="173"/>
      <c r="CL50" s="173"/>
      <c r="CM50" s="173"/>
      <c r="CN50" s="173"/>
      <c r="CO50" s="173"/>
      <c r="CP50" s="173"/>
      <c r="CQ50" s="173"/>
      <c r="CR50" s="174"/>
      <c r="CS50" s="51"/>
    </row>
    <row r="51" spans="1:99" s="17" customFormat="1" ht="24.9" customHeight="1" x14ac:dyDescent="0.45">
      <c r="A51" s="1"/>
      <c r="B51" s="218"/>
      <c r="C51" s="219"/>
      <c r="D51" s="187"/>
      <c r="E51" s="188"/>
      <c r="F51" s="188"/>
      <c r="G51" s="188"/>
      <c r="H51" s="188"/>
      <c r="I51" s="188"/>
      <c r="J51" s="188"/>
      <c r="K51" s="188"/>
      <c r="L51" s="188"/>
      <c r="M51" s="188"/>
      <c r="N51" s="188"/>
      <c r="O51" s="188"/>
      <c r="P51" s="188"/>
      <c r="Q51" s="188"/>
      <c r="R51" s="188"/>
      <c r="S51" s="189"/>
      <c r="T51" s="181"/>
      <c r="U51" s="182"/>
      <c r="V51" s="182"/>
      <c r="W51" s="182"/>
      <c r="X51" s="182"/>
      <c r="Y51" s="182"/>
      <c r="Z51" s="182"/>
      <c r="AA51" s="182"/>
      <c r="AB51" s="182"/>
      <c r="AC51" s="182"/>
      <c r="AD51" s="183"/>
      <c r="AE51" s="187"/>
      <c r="AF51" s="188"/>
      <c r="AG51" s="188"/>
      <c r="AH51" s="188"/>
      <c r="AI51" s="188"/>
      <c r="AJ51" s="188"/>
      <c r="AK51" s="189"/>
      <c r="AL51" s="195"/>
      <c r="AM51" s="197"/>
      <c r="AN51" s="197"/>
      <c r="AO51" s="197"/>
      <c r="AP51" s="197"/>
      <c r="AQ51" s="197"/>
      <c r="AR51" s="199"/>
      <c r="AS51" s="195"/>
      <c r="AT51" s="199"/>
      <c r="AU51" s="197"/>
      <c r="AV51" s="199"/>
      <c r="AW51" s="167"/>
      <c r="AX51" s="167"/>
      <c r="AY51" s="167"/>
      <c r="AZ51" s="167"/>
      <c r="BA51" s="167"/>
      <c r="BB51" s="167"/>
      <c r="BC51" s="167"/>
      <c r="BD51" s="167"/>
      <c r="BE51" s="167"/>
      <c r="BF51" s="167"/>
      <c r="BG51" s="170"/>
      <c r="BH51" s="171"/>
      <c r="BI51" s="227"/>
      <c r="BJ51" s="228"/>
      <c r="BK51" s="228"/>
      <c r="BL51" s="228"/>
      <c r="BM51" s="228"/>
      <c r="BN51" s="228"/>
      <c r="BO51" s="228"/>
      <c r="BP51" s="228"/>
      <c r="BQ51" s="228"/>
      <c r="BR51" s="228"/>
      <c r="BS51" s="231"/>
      <c r="BT51" s="232"/>
      <c r="BU51" s="235"/>
      <c r="BV51" s="236"/>
      <c r="BW51" s="236"/>
      <c r="BX51" s="236"/>
      <c r="BY51" s="236"/>
      <c r="BZ51" s="236"/>
      <c r="CA51" s="236"/>
      <c r="CB51" s="236"/>
      <c r="CC51" s="236"/>
      <c r="CD51" s="236"/>
      <c r="CE51" s="192"/>
      <c r="CF51" s="193"/>
      <c r="CG51" s="175"/>
      <c r="CH51" s="176"/>
      <c r="CI51" s="176"/>
      <c r="CJ51" s="176"/>
      <c r="CK51" s="176"/>
      <c r="CL51" s="176"/>
      <c r="CM51" s="176"/>
      <c r="CN51" s="176"/>
      <c r="CO51" s="176"/>
      <c r="CP51" s="176"/>
      <c r="CQ51" s="176"/>
      <c r="CR51" s="177"/>
      <c r="CS51" s="51"/>
    </row>
    <row r="52" spans="1:99" s="17" customFormat="1" ht="15" customHeight="1" x14ac:dyDescent="0.45">
      <c r="A52" s="1"/>
      <c r="B52" s="216">
        <v>17</v>
      </c>
      <c r="C52" s="217"/>
      <c r="D52" s="184"/>
      <c r="E52" s="185"/>
      <c r="F52" s="185"/>
      <c r="G52" s="185"/>
      <c r="H52" s="185"/>
      <c r="I52" s="185"/>
      <c r="J52" s="185"/>
      <c r="K52" s="185"/>
      <c r="L52" s="185"/>
      <c r="M52" s="185"/>
      <c r="N52" s="185"/>
      <c r="O52" s="185"/>
      <c r="P52" s="185"/>
      <c r="Q52" s="185"/>
      <c r="R52" s="185"/>
      <c r="S52" s="186"/>
      <c r="T52" s="178"/>
      <c r="U52" s="179"/>
      <c r="V52" s="179"/>
      <c r="W52" s="179"/>
      <c r="X52" s="179"/>
      <c r="Y52" s="179"/>
      <c r="Z52" s="179"/>
      <c r="AA52" s="179"/>
      <c r="AB52" s="179"/>
      <c r="AC52" s="179"/>
      <c r="AD52" s="180"/>
      <c r="AE52" s="184"/>
      <c r="AF52" s="185"/>
      <c r="AG52" s="185"/>
      <c r="AH52" s="185"/>
      <c r="AI52" s="185"/>
      <c r="AJ52" s="185"/>
      <c r="AK52" s="186"/>
      <c r="AL52" s="194"/>
      <c r="AM52" s="196"/>
      <c r="AN52" s="196"/>
      <c r="AO52" s="196"/>
      <c r="AP52" s="196"/>
      <c r="AQ52" s="196"/>
      <c r="AR52" s="198"/>
      <c r="AS52" s="194"/>
      <c r="AT52" s="198" t="s">
        <v>2</v>
      </c>
      <c r="AU52" s="196"/>
      <c r="AV52" s="237" t="s">
        <v>2</v>
      </c>
      <c r="AW52" s="166">
        <f t="shared" ref="AW52" si="30">AS52+AU52</f>
        <v>0</v>
      </c>
      <c r="AX52" s="166"/>
      <c r="AY52" s="166"/>
      <c r="AZ52" s="166"/>
      <c r="BA52" s="166"/>
      <c r="BB52" s="166"/>
      <c r="BC52" s="166"/>
      <c r="BD52" s="166"/>
      <c r="BE52" s="166"/>
      <c r="BF52" s="166"/>
      <c r="BG52" s="168" t="s">
        <v>2</v>
      </c>
      <c r="BH52" s="169"/>
      <c r="BI52" s="225">
        <v>5100</v>
      </c>
      <c r="BJ52" s="226"/>
      <c r="BK52" s="226"/>
      <c r="BL52" s="226"/>
      <c r="BM52" s="226"/>
      <c r="BN52" s="226"/>
      <c r="BO52" s="226"/>
      <c r="BP52" s="226"/>
      <c r="BQ52" s="226"/>
      <c r="BR52" s="226"/>
      <c r="BS52" s="229" t="s">
        <v>2</v>
      </c>
      <c r="BT52" s="230"/>
      <c r="BU52" s="233" t="str">
        <f t="shared" ref="BU52" si="31">IF(AND(D52&lt;&gt;"",AW52&gt;=1),MIN(AW52,BI52),"")</f>
        <v/>
      </c>
      <c r="BV52" s="234"/>
      <c r="BW52" s="234"/>
      <c r="BX52" s="234"/>
      <c r="BY52" s="234"/>
      <c r="BZ52" s="234"/>
      <c r="CA52" s="234"/>
      <c r="CB52" s="234"/>
      <c r="CC52" s="234"/>
      <c r="CD52" s="234"/>
      <c r="CE52" s="190" t="s">
        <v>2</v>
      </c>
      <c r="CF52" s="191"/>
      <c r="CG52" s="172"/>
      <c r="CH52" s="173"/>
      <c r="CI52" s="173"/>
      <c r="CJ52" s="173"/>
      <c r="CK52" s="173"/>
      <c r="CL52" s="173"/>
      <c r="CM52" s="173"/>
      <c r="CN52" s="173"/>
      <c r="CO52" s="173"/>
      <c r="CP52" s="173"/>
      <c r="CQ52" s="173"/>
      <c r="CR52" s="174"/>
      <c r="CS52" s="51"/>
    </row>
    <row r="53" spans="1:99" s="17" customFormat="1" ht="24.9" customHeight="1" x14ac:dyDescent="0.45">
      <c r="A53" s="1"/>
      <c r="B53" s="218"/>
      <c r="C53" s="219"/>
      <c r="D53" s="187"/>
      <c r="E53" s="188"/>
      <c r="F53" s="188"/>
      <c r="G53" s="188"/>
      <c r="H53" s="188"/>
      <c r="I53" s="188"/>
      <c r="J53" s="188"/>
      <c r="K53" s="188"/>
      <c r="L53" s="188"/>
      <c r="M53" s="188"/>
      <c r="N53" s="188"/>
      <c r="O53" s="188"/>
      <c r="P53" s="188"/>
      <c r="Q53" s="188"/>
      <c r="R53" s="188"/>
      <c r="S53" s="189"/>
      <c r="T53" s="181"/>
      <c r="U53" s="182"/>
      <c r="V53" s="182"/>
      <c r="W53" s="182"/>
      <c r="X53" s="182"/>
      <c r="Y53" s="182"/>
      <c r="Z53" s="182"/>
      <c r="AA53" s="182"/>
      <c r="AB53" s="182"/>
      <c r="AC53" s="182"/>
      <c r="AD53" s="183"/>
      <c r="AE53" s="187"/>
      <c r="AF53" s="188"/>
      <c r="AG53" s="188"/>
      <c r="AH53" s="188"/>
      <c r="AI53" s="188"/>
      <c r="AJ53" s="188"/>
      <c r="AK53" s="189"/>
      <c r="AL53" s="195"/>
      <c r="AM53" s="197"/>
      <c r="AN53" s="197"/>
      <c r="AO53" s="197"/>
      <c r="AP53" s="197"/>
      <c r="AQ53" s="197"/>
      <c r="AR53" s="199"/>
      <c r="AS53" s="195"/>
      <c r="AT53" s="199"/>
      <c r="AU53" s="197"/>
      <c r="AV53" s="199"/>
      <c r="AW53" s="167"/>
      <c r="AX53" s="167"/>
      <c r="AY53" s="167"/>
      <c r="AZ53" s="167"/>
      <c r="BA53" s="167"/>
      <c r="BB53" s="167"/>
      <c r="BC53" s="167"/>
      <c r="BD53" s="167"/>
      <c r="BE53" s="167"/>
      <c r="BF53" s="167"/>
      <c r="BG53" s="170"/>
      <c r="BH53" s="171"/>
      <c r="BI53" s="227"/>
      <c r="BJ53" s="228"/>
      <c r="BK53" s="228"/>
      <c r="BL53" s="228"/>
      <c r="BM53" s="228"/>
      <c r="BN53" s="228"/>
      <c r="BO53" s="228"/>
      <c r="BP53" s="228"/>
      <c r="BQ53" s="228"/>
      <c r="BR53" s="228"/>
      <c r="BS53" s="231"/>
      <c r="BT53" s="232"/>
      <c r="BU53" s="235"/>
      <c r="BV53" s="236"/>
      <c r="BW53" s="236"/>
      <c r="BX53" s="236"/>
      <c r="BY53" s="236"/>
      <c r="BZ53" s="236"/>
      <c r="CA53" s="236"/>
      <c r="CB53" s="236"/>
      <c r="CC53" s="236"/>
      <c r="CD53" s="236"/>
      <c r="CE53" s="192"/>
      <c r="CF53" s="193"/>
      <c r="CG53" s="175"/>
      <c r="CH53" s="176"/>
      <c r="CI53" s="176"/>
      <c r="CJ53" s="176"/>
      <c r="CK53" s="176"/>
      <c r="CL53" s="176"/>
      <c r="CM53" s="176"/>
      <c r="CN53" s="176"/>
      <c r="CO53" s="176"/>
      <c r="CP53" s="176"/>
      <c r="CQ53" s="176"/>
      <c r="CR53" s="177"/>
      <c r="CS53" s="51"/>
    </row>
    <row r="54" spans="1:99" s="17" customFormat="1" ht="15" customHeight="1" x14ac:dyDescent="0.45">
      <c r="A54" s="1"/>
      <c r="B54" s="216">
        <v>18</v>
      </c>
      <c r="C54" s="217"/>
      <c r="D54" s="184"/>
      <c r="E54" s="185"/>
      <c r="F54" s="185"/>
      <c r="G54" s="185"/>
      <c r="H54" s="185"/>
      <c r="I54" s="185"/>
      <c r="J54" s="185"/>
      <c r="K54" s="185"/>
      <c r="L54" s="185"/>
      <c r="M54" s="185"/>
      <c r="N54" s="185"/>
      <c r="O54" s="185"/>
      <c r="P54" s="185"/>
      <c r="Q54" s="185"/>
      <c r="R54" s="185"/>
      <c r="S54" s="186"/>
      <c r="T54" s="178"/>
      <c r="U54" s="179"/>
      <c r="V54" s="179"/>
      <c r="W54" s="179"/>
      <c r="X54" s="179"/>
      <c r="Y54" s="179"/>
      <c r="Z54" s="179"/>
      <c r="AA54" s="179"/>
      <c r="AB54" s="179"/>
      <c r="AC54" s="179"/>
      <c r="AD54" s="180"/>
      <c r="AE54" s="184"/>
      <c r="AF54" s="185"/>
      <c r="AG54" s="185"/>
      <c r="AH54" s="185"/>
      <c r="AI54" s="185"/>
      <c r="AJ54" s="185"/>
      <c r="AK54" s="186"/>
      <c r="AL54" s="194"/>
      <c r="AM54" s="196"/>
      <c r="AN54" s="196"/>
      <c r="AO54" s="196"/>
      <c r="AP54" s="196"/>
      <c r="AQ54" s="196"/>
      <c r="AR54" s="198"/>
      <c r="AS54" s="194"/>
      <c r="AT54" s="198" t="s">
        <v>2</v>
      </c>
      <c r="AU54" s="196"/>
      <c r="AV54" s="198" t="s">
        <v>2</v>
      </c>
      <c r="AW54" s="166">
        <f t="shared" ref="AW54" si="32">AS54+AU54</f>
        <v>0</v>
      </c>
      <c r="AX54" s="166"/>
      <c r="AY54" s="166"/>
      <c r="AZ54" s="166"/>
      <c r="BA54" s="166"/>
      <c r="BB54" s="166"/>
      <c r="BC54" s="166"/>
      <c r="BD54" s="166"/>
      <c r="BE54" s="166"/>
      <c r="BF54" s="166"/>
      <c r="BG54" s="168" t="s">
        <v>2</v>
      </c>
      <c r="BH54" s="169"/>
      <c r="BI54" s="225">
        <v>5100</v>
      </c>
      <c r="BJ54" s="226"/>
      <c r="BK54" s="226"/>
      <c r="BL54" s="226"/>
      <c r="BM54" s="226"/>
      <c r="BN54" s="226"/>
      <c r="BO54" s="226"/>
      <c r="BP54" s="226"/>
      <c r="BQ54" s="226"/>
      <c r="BR54" s="226"/>
      <c r="BS54" s="229" t="s">
        <v>2</v>
      </c>
      <c r="BT54" s="230"/>
      <c r="BU54" s="233" t="str">
        <f t="shared" ref="BU54" si="33">IF(AND(D54&lt;&gt;"",AW54&gt;=1),MIN(AW54,BI54),"")</f>
        <v/>
      </c>
      <c r="BV54" s="234"/>
      <c r="BW54" s="234"/>
      <c r="BX54" s="234"/>
      <c r="BY54" s="234"/>
      <c r="BZ54" s="234"/>
      <c r="CA54" s="234"/>
      <c r="CB54" s="234"/>
      <c r="CC54" s="234"/>
      <c r="CD54" s="234"/>
      <c r="CE54" s="190" t="s">
        <v>2</v>
      </c>
      <c r="CF54" s="191"/>
      <c r="CG54" s="172"/>
      <c r="CH54" s="173"/>
      <c r="CI54" s="173"/>
      <c r="CJ54" s="173"/>
      <c r="CK54" s="173"/>
      <c r="CL54" s="173"/>
      <c r="CM54" s="173"/>
      <c r="CN54" s="173"/>
      <c r="CO54" s="173"/>
      <c r="CP54" s="173"/>
      <c r="CQ54" s="173"/>
      <c r="CR54" s="174"/>
      <c r="CS54" s="51"/>
    </row>
    <row r="55" spans="1:99" s="17" customFormat="1" ht="24.9" customHeight="1" x14ac:dyDescent="0.45">
      <c r="A55" s="1"/>
      <c r="B55" s="218"/>
      <c r="C55" s="219"/>
      <c r="D55" s="187"/>
      <c r="E55" s="188"/>
      <c r="F55" s="188"/>
      <c r="G55" s="188"/>
      <c r="H55" s="188"/>
      <c r="I55" s="188"/>
      <c r="J55" s="188"/>
      <c r="K55" s="188"/>
      <c r="L55" s="188"/>
      <c r="M55" s="188"/>
      <c r="N55" s="188"/>
      <c r="O55" s="188"/>
      <c r="P55" s="188"/>
      <c r="Q55" s="188"/>
      <c r="R55" s="188"/>
      <c r="S55" s="189"/>
      <c r="T55" s="181"/>
      <c r="U55" s="182"/>
      <c r="V55" s="182"/>
      <c r="W55" s="182"/>
      <c r="X55" s="182"/>
      <c r="Y55" s="182"/>
      <c r="Z55" s="182"/>
      <c r="AA55" s="182"/>
      <c r="AB55" s="182"/>
      <c r="AC55" s="182"/>
      <c r="AD55" s="183"/>
      <c r="AE55" s="187"/>
      <c r="AF55" s="188"/>
      <c r="AG55" s="188"/>
      <c r="AH55" s="188"/>
      <c r="AI55" s="188"/>
      <c r="AJ55" s="188"/>
      <c r="AK55" s="189"/>
      <c r="AL55" s="195"/>
      <c r="AM55" s="197"/>
      <c r="AN55" s="197"/>
      <c r="AO55" s="197"/>
      <c r="AP55" s="197"/>
      <c r="AQ55" s="197"/>
      <c r="AR55" s="199"/>
      <c r="AS55" s="195"/>
      <c r="AT55" s="199"/>
      <c r="AU55" s="197"/>
      <c r="AV55" s="199"/>
      <c r="AW55" s="167"/>
      <c r="AX55" s="167"/>
      <c r="AY55" s="167"/>
      <c r="AZ55" s="167"/>
      <c r="BA55" s="167"/>
      <c r="BB55" s="167"/>
      <c r="BC55" s="167"/>
      <c r="BD55" s="167"/>
      <c r="BE55" s="167"/>
      <c r="BF55" s="167"/>
      <c r="BG55" s="170"/>
      <c r="BH55" s="171"/>
      <c r="BI55" s="227"/>
      <c r="BJ55" s="228"/>
      <c r="BK55" s="228"/>
      <c r="BL55" s="228"/>
      <c r="BM55" s="228"/>
      <c r="BN55" s="228"/>
      <c r="BO55" s="228"/>
      <c r="BP55" s="228"/>
      <c r="BQ55" s="228"/>
      <c r="BR55" s="228"/>
      <c r="BS55" s="231"/>
      <c r="BT55" s="232"/>
      <c r="BU55" s="235"/>
      <c r="BV55" s="236"/>
      <c r="BW55" s="236"/>
      <c r="BX55" s="236"/>
      <c r="BY55" s="236"/>
      <c r="BZ55" s="236"/>
      <c r="CA55" s="236"/>
      <c r="CB55" s="236"/>
      <c r="CC55" s="236"/>
      <c r="CD55" s="236"/>
      <c r="CE55" s="192"/>
      <c r="CF55" s="193"/>
      <c r="CG55" s="175"/>
      <c r="CH55" s="176"/>
      <c r="CI55" s="176"/>
      <c r="CJ55" s="176"/>
      <c r="CK55" s="176"/>
      <c r="CL55" s="176"/>
      <c r="CM55" s="176"/>
      <c r="CN55" s="176"/>
      <c r="CO55" s="176"/>
      <c r="CP55" s="176"/>
      <c r="CQ55" s="176"/>
      <c r="CR55" s="177"/>
      <c r="CS55" s="51"/>
    </row>
    <row r="56" spans="1:99" s="17" customFormat="1" ht="15" customHeight="1" x14ac:dyDescent="0.45">
      <c r="A56" s="1"/>
      <c r="B56" s="216">
        <v>19</v>
      </c>
      <c r="C56" s="217"/>
      <c r="D56" s="184"/>
      <c r="E56" s="185"/>
      <c r="F56" s="185"/>
      <c r="G56" s="185"/>
      <c r="H56" s="185"/>
      <c r="I56" s="185"/>
      <c r="J56" s="185"/>
      <c r="K56" s="185"/>
      <c r="L56" s="185"/>
      <c r="M56" s="185"/>
      <c r="N56" s="185"/>
      <c r="O56" s="185"/>
      <c r="P56" s="185"/>
      <c r="Q56" s="185"/>
      <c r="R56" s="185"/>
      <c r="S56" s="186"/>
      <c r="T56" s="178"/>
      <c r="U56" s="179"/>
      <c r="V56" s="179"/>
      <c r="W56" s="179"/>
      <c r="X56" s="179"/>
      <c r="Y56" s="179"/>
      <c r="Z56" s="179"/>
      <c r="AA56" s="179"/>
      <c r="AB56" s="179"/>
      <c r="AC56" s="179"/>
      <c r="AD56" s="180"/>
      <c r="AE56" s="184"/>
      <c r="AF56" s="185"/>
      <c r="AG56" s="185"/>
      <c r="AH56" s="185"/>
      <c r="AI56" s="185"/>
      <c r="AJ56" s="185"/>
      <c r="AK56" s="186"/>
      <c r="AL56" s="194"/>
      <c r="AM56" s="196"/>
      <c r="AN56" s="196"/>
      <c r="AO56" s="196"/>
      <c r="AP56" s="196"/>
      <c r="AQ56" s="196"/>
      <c r="AR56" s="198"/>
      <c r="AS56" s="194"/>
      <c r="AT56" s="198" t="s">
        <v>2</v>
      </c>
      <c r="AU56" s="196"/>
      <c r="AV56" s="237" t="s">
        <v>2</v>
      </c>
      <c r="AW56" s="166">
        <f t="shared" ref="AW56" si="34">AS56+AU56</f>
        <v>0</v>
      </c>
      <c r="AX56" s="166"/>
      <c r="AY56" s="166"/>
      <c r="AZ56" s="166"/>
      <c r="BA56" s="166"/>
      <c r="BB56" s="166"/>
      <c r="BC56" s="166"/>
      <c r="BD56" s="166"/>
      <c r="BE56" s="166"/>
      <c r="BF56" s="166"/>
      <c r="BG56" s="168" t="s">
        <v>2</v>
      </c>
      <c r="BH56" s="169"/>
      <c r="BI56" s="225">
        <v>5100</v>
      </c>
      <c r="BJ56" s="226"/>
      <c r="BK56" s="226"/>
      <c r="BL56" s="226"/>
      <c r="BM56" s="226"/>
      <c r="BN56" s="226"/>
      <c r="BO56" s="226"/>
      <c r="BP56" s="226"/>
      <c r="BQ56" s="226"/>
      <c r="BR56" s="226"/>
      <c r="BS56" s="229" t="s">
        <v>2</v>
      </c>
      <c r="BT56" s="230"/>
      <c r="BU56" s="233" t="str">
        <f t="shared" ref="BU56" si="35">IF(AND(D56&lt;&gt;"",AW56&gt;=1),MIN(AW56,BI56),"")</f>
        <v/>
      </c>
      <c r="BV56" s="234"/>
      <c r="BW56" s="234"/>
      <c r="BX56" s="234"/>
      <c r="BY56" s="234"/>
      <c r="BZ56" s="234"/>
      <c r="CA56" s="234"/>
      <c r="CB56" s="234"/>
      <c r="CC56" s="234"/>
      <c r="CD56" s="234"/>
      <c r="CE56" s="190" t="s">
        <v>2</v>
      </c>
      <c r="CF56" s="191"/>
      <c r="CG56" s="172"/>
      <c r="CH56" s="173"/>
      <c r="CI56" s="173"/>
      <c r="CJ56" s="173"/>
      <c r="CK56" s="173"/>
      <c r="CL56" s="173"/>
      <c r="CM56" s="173"/>
      <c r="CN56" s="173"/>
      <c r="CO56" s="173"/>
      <c r="CP56" s="173"/>
      <c r="CQ56" s="173"/>
      <c r="CR56" s="174"/>
      <c r="CS56" s="51"/>
    </row>
    <row r="57" spans="1:99" s="17" customFormat="1" ht="24.9" customHeight="1" x14ac:dyDescent="0.45">
      <c r="A57" s="1"/>
      <c r="B57" s="218"/>
      <c r="C57" s="219"/>
      <c r="D57" s="187"/>
      <c r="E57" s="188"/>
      <c r="F57" s="188"/>
      <c r="G57" s="188"/>
      <c r="H57" s="188"/>
      <c r="I57" s="188"/>
      <c r="J57" s="188"/>
      <c r="K57" s="188"/>
      <c r="L57" s="188"/>
      <c r="M57" s="188"/>
      <c r="N57" s="188"/>
      <c r="O57" s="188"/>
      <c r="P57" s="188"/>
      <c r="Q57" s="188"/>
      <c r="R57" s="188"/>
      <c r="S57" s="189"/>
      <c r="T57" s="181"/>
      <c r="U57" s="182"/>
      <c r="V57" s="182"/>
      <c r="W57" s="182"/>
      <c r="X57" s="182"/>
      <c r="Y57" s="182"/>
      <c r="Z57" s="182"/>
      <c r="AA57" s="182"/>
      <c r="AB57" s="182"/>
      <c r="AC57" s="182"/>
      <c r="AD57" s="183"/>
      <c r="AE57" s="187"/>
      <c r="AF57" s="188"/>
      <c r="AG57" s="188"/>
      <c r="AH57" s="188"/>
      <c r="AI57" s="188"/>
      <c r="AJ57" s="188"/>
      <c r="AK57" s="189"/>
      <c r="AL57" s="195"/>
      <c r="AM57" s="197"/>
      <c r="AN57" s="197"/>
      <c r="AO57" s="197"/>
      <c r="AP57" s="197"/>
      <c r="AQ57" s="197"/>
      <c r="AR57" s="199"/>
      <c r="AS57" s="195"/>
      <c r="AT57" s="199"/>
      <c r="AU57" s="197"/>
      <c r="AV57" s="199"/>
      <c r="AW57" s="167"/>
      <c r="AX57" s="167"/>
      <c r="AY57" s="167"/>
      <c r="AZ57" s="167"/>
      <c r="BA57" s="167"/>
      <c r="BB57" s="167"/>
      <c r="BC57" s="167"/>
      <c r="BD57" s="167"/>
      <c r="BE57" s="167"/>
      <c r="BF57" s="167"/>
      <c r="BG57" s="170"/>
      <c r="BH57" s="171"/>
      <c r="BI57" s="227"/>
      <c r="BJ57" s="228"/>
      <c r="BK57" s="228"/>
      <c r="BL57" s="228"/>
      <c r="BM57" s="228"/>
      <c r="BN57" s="228"/>
      <c r="BO57" s="228"/>
      <c r="BP57" s="228"/>
      <c r="BQ57" s="228"/>
      <c r="BR57" s="228"/>
      <c r="BS57" s="231"/>
      <c r="BT57" s="232"/>
      <c r="BU57" s="235"/>
      <c r="BV57" s="236"/>
      <c r="BW57" s="236"/>
      <c r="BX57" s="236"/>
      <c r="BY57" s="236"/>
      <c r="BZ57" s="236"/>
      <c r="CA57" s="236"/>
      <c r="CB57" s="236"/>
      <c r="CC57" s="236"/>
      <c r="CD57" s="236"/>
      <c r="CE57" s="192"/>
      <c r="CF57" s="193"/>
      <c r="CG57" s="175"/>
      <c r="CH57" s="176"/>
      <c r="CI57" s="176"/>
      <c r="CJ57" s="176"/>
      <c r="CK57" s="176"/>
      <c r="CL57" s="176"/>
      <c r="CM57" s="176"/>
      <c r="CN57" s="176"/>
      <c r="CO57" s="176"/>
      <c r="CP57" s="176"/>
      <c r="CQ57" s="176"/>
      <c r="CR57" s="177"/>
      <c r="CS57" s="51"/>
    </row>
    <row r="58" spans="1:99" s="17" customFormat="1" ht="15" customHeight="1" x14ac:dyDescent="0.45">
      <c r="A58" s="1"/>
      <c r="B58" s="216">
        <v>20</v>
      </c>
      <c r="C58" s="217"/>
      <c r="D58" s="184"/>
      <c r="E58" s="185"/>
      <c r="F58" s="185"/>
      <c r="G58" s="185"/>
      <c r="H58" s="185"/>
      <c r="I58" s="185"/>
      <c r="J58" s="185"/>
      <c r="K58" s="185"/>
      <c r="L58" s="185"/>
      <c r="M58" s="185"/>
      <c r="N58" s="185"/>
      <c r="O58" s="185"/>
      <c r="P58" s="185"/>
      <c r="Q58" s="185"/>
      <c r="R58" s="185"/>
      <c r="S58" s="186"/>
      <c r="T58" s="178"/>
      <c r="U58" s="179"/>
      <c r="V58" s="179"/>
      <c r="W58" s="179"/>
      <c r="X58" s="179"/>
      <c r="Y58" s="179"/>
      <c r="Z58" s="179"/>
      <c r="AA58" s="179"/>
      <c r="AB58" s="179"/>
      <c r="AC58" s="179"/>
      <c r="AD58" s="180"/>
      <c r="AE58" s="184"/>
      <c r="AF58" s="185"/>
      <c r="AG58" s="185"/>
      <c r="AH58" s="185"/>
      <c r="AI58" s="185"/>
      <c r="AJ58" s="185"/>
      <c r="AK58" s="186"/>
      <c r="AL58" s="194"/>
      <c r="AM58" s="196"/>
      <c r="AN58" s="196"/>
      <c r="AO58" s="196"/>
      <c r="AP58" s="196"/>
      <c r="AQ58" s="196"/>
      <c r="AR58" s="198"/>
      <c r="AS58" s="194"/>
      <c r="AT58" s="237" t="s">
        <v>2</v>
      </c>
      <c r="AU58" s="196"/>
      <c r="AV58" s="237" t="s">
        <v>2</v>
      </c>
      <c r="AW58" s="166">
        <f t="shared" ref="AW58" si="36">AS58+AU58</f>
        <v>0</v>
      </c>
      <c r="AX58" s="166"/>
      <c r="AY58" s="166"/>
      <c r="AZ58" s="166"/>
      <c r="BA58" s="166"/>
      <c r="BB58" s="166"/>
      <c r="BC58" s="166"/>
      <c r="BD58" s="166"/>
      <c r="BE58" s="166"/>
      <c r="BF58" s="166"/>
      <c r="BG58" s="168" t="s">
        <v>2</v>
      </c>
      <c r="BH58" s="169"/>
      <c r="BI58" s="225">
        <v>5100</v>
      </c>
      <c r="BJ58" s="226"/>
      <c r="BK58" s="226"/>
      <c r="BL58" s="226"/>
      <c r="BM58" s="226"/>
      <c r="BN58" s="226"/>
      <c r="BO58" s="226"/>
      <c r="BP58" s="226"/>
      <c r="BQ58" s="226"/>
      <c r="BR58" s="226"/>
      <c r="BS58" s="229" t="s">
        <v>2</v>
      </c>
      <c r="BT58" s="230"/>
      <c r="BU58" s="233" t="str">
        <f t="shared" ref="BU58" si="37">IF(AND(D58&lt;&gt;"",AW58&gt;=1),MIN(AW58,BI58),"")</f>
        <v/>
      </c>
      <c r="BV58" s="234"/>
      <c r="BW58" s="234"/>
      <c r="BX58" s="234"/>
      <c r="BY58" s="234"/>
      <c r="BZ58" s="234"/>
      <c r="CA58" s="234"/>
      <c r="CB58" s="234"/>
      <c r="CC58" s="234"/>
      <c r="CD58" s="234"/>
      <c r="CE58" s="190" t="s">
        <v>2</v>
      </c>
      <c r="CF58" s="191"/>
      <c r="CG58" s="172"/>
      <c r="CH58" s="173"/>
      <c r="CI58" s="173"/>
      <c r="CJ58" s="173"/>
      <c r="CK58" s="173"/>
      <c r="CL58" s="173"/>
      <c r="CM58" s="173"/>
      <c r="CN58" s="173"/>
      <c r="CO58" s="173"/>
      <c r="CP58" s="173"/>
      <c r="CQ58" s="173"/>
      <c r="CR58" s="174"/>
      <c r="CS58" s="51"/>
    </row>
    <row r="59" spans="1:99" s="17" customFormat="1" ht="24.9" customHeight="1" thickBot="1" x14ac:dyDescent="0.5">
      <c r="A59" s="1"/>
      <c r="B59" s="218"/>
      <c r="C59" s="219"/>
      <c r="D59" s="187"/>
      <c r="E59" s="188"/>
      <c r="F59" s="188"/>
      <c r="G59" s="188"/>
      <c r="H59" s="188"/>
      <c r="I59" s="188"/>
      <c r="J59" s="188"/>
      <c r="K59" s="188"/>
      <c r="L59" s="188"/>
      <c r="M59" s="188"/>
      <c r="N59" s="188"/>
      <c r="O59" s="188"/>
      <c r="P59" s="188"/>
      <c r="Q59" s="188"/>
      <c r="R59" s="188"/>
      <c r="S59" s="189"/>
      <c r="T59" s="181"/>
      <c r="U59" s="182"/>
      <c r="V59" s="182"/>
      <c r="W59" s="182"/>
      <c r="X59" s="182"/>
      <c r="Y59" s="182"/>
      <c r="Z59" s="182"/>
      <c r="AA59" s="182"/>
      <c r="AB59" s="182"/>
      <c r="AC59" s="182"/>
      <c r="AD59" s="183"/>
      <c r="AE59" s="187"/>
      <c r="AF59" s="188"/>
      <c r="AG59" s="188"/>
      <c r="AH59" s="188"/>
      <c r="AI59" s="188"/>
      <c r="AJ59" s="188"/>
      <c r="AK59" s="189"/>
      <c r="AL59" s="195"/>
      <c r="AM59" s="197"/>
      <c r="AN59" s="197"/>
      <c r="AO59" s="197"/>
      <c r="AP59" s="197"/>
      <c r="AQ59" s="197"/>
      <c r="AR59" s="199"/>
      <c r="AS59" s="195"/>
      <c r="AT59" s="199"/>
      <c r="AU59" s="197"/>
      <c r="AV59" s="199"/>
      <c r="AW59" s="167"/>
      <c r="AX59" s="167"/>
      <c r="AY59" s="167"/>
      <c r="AZ59" s="167"/>
      <c r="BA59" s="167"/>
      <c r="BB59" s="167"/>
      <c r="BC59" s="167"/>
      <c r="BD59" s="167"/>
      <c r="BE59" s="167"/>
      <c r="BF59" s="167"/>
      <c r="BG59" s="170"/>
      <c r="BH59" s="171"/>
      <c r="BI59" s="227"/>
      <c r="BJ59" s="228"/>
      <c r="BK59" s="228"/>
      <c r="BL59" s="228"/>
      <c r="BM59" s="228"/>
      <c r="BN59" s="228"/>
      <c r="BO59" s="228"/>
      <c r="BP59" s="228"/>
      <c r="BQ59" s="228"/>
      <c r="BR59" s="228"/>
      <c r="BS59" s="250"/>
      <c r="BT59" s="251"/>
      <c r="BU59" s="235"/>
      <c r="BV59" s="236"/>
      <c r="BW59" s="236"/>
      <c r="BX59" s="236"/>
      <c r="BY59" s="236"/>
      <c r="BZ59" s="236"/>
      <c r="CA59" s="236"/>
      <c r="CB59" s="236"/>
      <c r="CC59" s="236"/>
      <c r="CD59" s="236"/>
      <c r="CE59" s="242"/>
      <c r="CF59" s="243"/>
      <c r="CG59" s="175"/>
      <c r="CH59" s="176"/>
      <c r="CI59" s="176"/>
      <c r="CJ59" s="176"/>
      <c r="CK59" s="176"/>
      <c r="CL59" s="176"/>
      <c r="CM59" s="176"/>
      <c r="CN59" s="176"/>
      <c r="CO59" s="176"/>
      <c r="CP59" s="176"/>
      <c r="CQ59" s="176"/>
      <c r="CR59" s="177"/>
      <c r="CS59" s="51"/>
    </row>
    <row r="60" spans="1:99" s="25" customFormat="1" ht="20.100000000000001" customHeight="1" thickTop="1" x14ac:dyDescent="0.45">
      <c r="A60" s="21"/>
      <c r="B60" s="22"/>
      <c r="C60" s="22"/>
      <c r="D60" s="23"/>
      <c r="E60" s="23"/>
      <c r="F60" s="24"/>
      <c r="G60" s="24"/>
      <c r="H60" s="24"/>
      <c r="I60" s="24"/>
      <c r="J60" s="24"/>
      <c r="K60" s="24"/>
      <c r="L60" s="24"/>
      <c r="M60" s="24"/>
      <c r="N60" s="24"/>
      <c r="O60" s="24"/>
      <c r="P60" s="24"/>
      <c r="Q60" s="24"/>
      <c r="R60" s="24"/>
      <c r="S60" s="24"/>
      <c r="T60" s="22"/>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38" t="s">
        <v>3</v>
      </c>
      <c r="BJ60" s="239"/>
      <c r="BK60" s="239"/>
      <c r="BL60" s="239"/>
      <c r="BM60" s="239"/>
      <c r="BN60" s="239"/>
      <c r="BO60" s="239"/>
      <c r="BP60" s="239"/>
      <c r="BQ60" s="239"/>
      <c r="BR60" s="239"/>
      <c r="BS60" s="244">
        <f>SUM(BU20:CD59)</f>
        <v>0</v>
      </c>
      <c r="BT60" s="244"/>
      <c r="BU60" s="244"/>
      <c r="BV60" s="244"/>
      <c r="BW60" s="244"/>
      <c r="BX60" s="244"/>
      <c r="BY60" s="244"/>
      <c r="BZ60" s="244"/>
      <c r="CA60" s="244"/>
      <c r="CB60" s="244"/>
      <c r="CC60" s="244"/>
      <c r="CD60" s="244"/>
      <c r="CE60" s="246" t="s">
        <v>2</v>
      </c>
      <c r="CF60" s="247"/>
      <c r="CT60" s="24"/>
      <c r="CU60" s="24"/>
    </row>
    <row r="61" spans="1:99" s="30" customFormat="1" ht="20.100000000000001" customHeight="1" thickBot="1" x14ac:dyDescent="0.5">
      <c r="A61" s="26"/>
      <c r="B61" s="27"/>
      <c r="C61" s="27"/>
      <c r="D61" s="28"/>
      <c r="E61" s="29"/>
      <c r="F61" s="29"/>
      <c r="G61" s="29"/>
      <c r="H61" s="29"/>
      <c r="I61" s="29"/>
      <c r="J61" s="29"/>
      <c r="K61" s="29"/>
      <c r="L61" s="29"/>
      <c r="M61" s="29"/>
      <c r="N61" s="29"/>
      <c r="O61" s="29"/>
      <c r="P61" s="29"/>
      <c r="Q61" s="29"/>
      <c r="R61" s="29"/>
      <c r="S61" s="29"/>
      <c r="T61" s="27"/>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40"/>
      <c r="BJ61" s="241"/>
      <c r="BK61" s="241"/>
      <c r="BL61" s="241"/>
      <c r="BM61" s="241"/>
      <c r="BN61" s="241"/>
      <c r="BO61" s="241"/>
      <c r="BP61" s="241"/>
      <c r="BQ61" s="241"/>
      <c r="BR61" s="241"/>
      <c r="BS61" s="245"/>
      <c r="BT61" s="245"/>
      <c r="BU61" s="245"/>
      <c r="BV61" s="245"/>
      <c r="BW61" s="245"/>
      <c r="BX61" s="245"/>
      <c r="BY61" s="245"/>
      <c r="BZ61" s="245"/>
      <c r="CA61" s="245"/>
      <c r="CB61" s="245"/>
      <c r="CC61" s="245"/>
      <c r="CD61" s="245"/>
      <c r="CE61" s="248"/>
      <c r="CF61" s="249"/>
      <c r="CT61" s="29"/>
      <c r="CU61" s="29"/>
    </row>
    <row r="62" spans="1:99" s="32" customFormat="1" ht="13.5" customHeight="1" thickTop="1" x14ac:dyDescent="0.45">
      <c r="A62" s="31"/>
      <c r="B62" s="27"/>
      <c r="C62" s="27"/>
      <c r="D62" s="28"/>
      <c r="E62" s="29"/>
      <c r="F62" s="29"/>
      <c r="G62" s="29"/>
      <c r="H62" s="29"/>
      <c r="I62" s="29"/>
      <c r="J62" s="29"/>
      <c r="K62" s="29"/>
      <c r="L62" s="29"/>
      <c r="M62" s="29"/>
      <c r="N62" s="29"/>
      <c r="O62" s="29"/>
      <c r="P62" s="29"/>
      <c r="Q62" s="29"/>
      <c r="R62" s="29"/>
      <c r="S62" s="29"/>
      <c r="T62" s="27"/>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c r="CH62" s="29"/>
      <c r="CI62" s="29"/>
      <c r="CJ62" s="29"/>
      <c r="CK62" s="29"/>
      <c r="CL62" s="29"/>
      <c r="CM62" s="29"/>
      <c r="CN62" s="29"/>
      <c r="CO62" s="29"/>
      <c r="CP62" s="29"/>
      <c r="CQ62" s="29"/>
      <c r="CR62" s="29"/>
      <c r="CS62" s="29"/>
      <c r="CT62" s="29"/>
      <c r="CU62" s="29"/>
    </row>
  </sheetData>
  <sheetProtection formatCells="0"/>
  <mergeCells count="348">
    <mergeCell ref="CG34:CR35"/>
    <mergeCell ref="CG36:CR37"/>
    <mergeCell ref="CG38:CR39"/>
    <mergeCell ref="CG40:CR41"/>
    <mergeCell ref="CF4:CJ4"/>
    <mergeCell ref="CC4:CE4"/>
    <mergeCell ref="AV40:AV41"/>
    <mergeCell ref="AV42:AV43"/>
    <mergeCell ref="AV44:AV45"/>
    <mergeCell ref="BC8:BG8"/>
    <mergeCell ref="CG28:CR29"/>
    <mergeCell ref="BU36:CD37"/>
    <mergeCell ref="CE36:CF37"/>
    <mergeCell ref="BU38:CD39"/>
    <mergeCell ref="CE38:CF39"/>
    <mergeCell ref="BU40:CD41"/>
    <mergeCell ref="CE40:CF41"/>
    <mergeCell ref="CE28:CF29"/>
    <mergeCell ref="BU22:CD23"/>
    <mergeCell ref="CE22:CF23"/>
    <mergeCell ref="BU24:CD25"/>
    <mergeCell ref="CE24:CF25"/>
    <mergeCell ref="BU26:CD27"/>
    <mergeCell ref="CE26:CF27"/>
    <mergeCell ref="BS44:BT45"/>
    <mergeCell ref="BS46:BT47"/>
    <mergeCell ref="BS52:BT53"/>
    <mergeCell ref="BS54:BT55"/>
    <mergeCell ref="BM9:BW10"/>
    <mergeCell ref="BX9:CR10"/>
    <mergeCell ref="CZ24:DC24"/>
    <mergeCell ref="CG42:CR43"/>
    <mergeCell ref="CG24:CR25"/>
    <mergeCell ref="CG26:CR27"/>
    <mergeCell ref="BU30:CD31"/>
    <mergeCell ref="CE30:CF31"/>
    <mergeCell ref="BS36:BT37"/>
    <mergeCell ref="BS38:BT39"/>
    <mergeCell ref="BS40:BT41"/>
    <mergeCell ref="BS42:BT43"/>
    <mergeCell ref="BU32:CD33"/>
    <mergeCell ref="CE32:CF33"/>
    <mergeCell ref="BU34:CD35"/>
    <mergeCell ref="CE34:CF35"/>
    <mergeCell ref="BS34:BT35"/>
    <mergeCell ref="BU42:CD43"/>
    <mergeCell ref="CG30:CR31"/>
    <mergeCell ref="CG32:CR33"/>
    <mergeCell ref="CE52:CF53"/>
    <mergeCell ref="CG44:CR45"/>
    <mergeCell ref="CG46:CR47"/>
    <mergeCell ref="CG48:CR49"/>
    <mergeCell ref="CG50:CR51"/>
    <mergeCell ref="CG52:CR53"/>
    <mergeCell ref="CE46:CF47"/>
    <mergeCell ref="BU48:CD49"/>
    <mergeCell ref="CE48:CF49"/>
    <mergeCell ref="BI60:BR61"/>
    <mergeCell ref="CG54:CR55"/>
    <mergeCell ref="CG56:CR57"/>
    <mergeCell ref="CG58:CR59"/>
    <mergeCell ref="BU58:CD59"/>
    <mergeCell ref="CE58:CF59"/>
    <mergeCell ref="BS60:CD61"/>
    <mergeCell ref="BU56:CD57"/>
    <mergeCell ref="CE56:CF57"/>
    <mergeCell ref="CE60:CF61"/>
    <mergeCell ref="BS58:BT59"/>
    <mergeCell ref="CE54:CF55"/>
    <mergeCell ref="BS56:BT57"/>
    <mergeCell ref="BI56:BR57"/>
    <mergeCell ref="CE42:CF43"/>
    <mergeCell ref="BU44:CD45"/>
    <mergeCell ref="BI58:BR59"/>
    <mergeCell ref="AW46:BF47"/>
    <mergeCell ref="BG46:BH47"/>
    <mergeCell ref="BI46:BR47"/>
    <mergeCell ref="AL42:AR43"/>
    <mergeCell ref="AW42:BF43"/>
    <mergeCell ref="BG42:BH43"/>
    <mergeCell ref="BI42:BR43"/>
    <mergeCell ref="AU50:AU51"/>
    <mergeCell ref="AS52:AS53"/>
    <mergeCell ref="AU52:AU53"/>
    <mergeCell ref="AS54:AS55"/>
    <mergeCell ref="AU54:AU55"/>
    <mergeCell ref="AT42:AT43"/>
    <mergeCell ref="AT44:AT45"/>
    <mergeCell ref="AT46:AT47"/>
    <mergeCell ref="AT48:AT49"/>
    <mergeCell ref="AT50:AT51"/>
    <mergeCell ref="CE44:CF45"/>
    <mergeCell ref="AW58:BF59"/>
    <mergeCell ref="CE50:CF51"/>
    <mergeCell ref="BU52:CD53"/>
    <mergeCell ref="AT52:AT53"/>
    <mergeCell ref="BU28:CD29"/>
    <mergeCell ref="AL54:AR55"/>
    <mergeCell ref="AW54:BF55"/>
    <mergeCell ref="BG54:BH55"/>
    <mergeCell ref="BS24:BT25"/>
    <mergeCell ref="BS26:BT27"/>
    <mergeCell ref="BS28:BT29"/>
    <mergeCell ref="BS30:BT31"/>
    <mergeCell ref="BS32:BT33"/>
    <mergeCell ref="AL50:AR51"/>
    <mergeCell ref="AW50:BF51"/>
    <mergeCell ref="BG50:BH51"/>
    <mergeCell ref="BI50:BR51"/>
    <mergeCell ref="BU50:CD51"/>
    <mergeCell ref="BS48:BT49"/>
    <mergeCell ref="BS50:BT51"/>
    <mergeCell ref="BU54:CD55"/>
    <mergeCell ref="BU46:CD47"/>
    <mergeCell ref="AV30:AV31"/>
    <mergeCell ref="AV32:AV33"/>
    <mergeCell ref="AV34:AV35"/>
    <mergeCell ref="AV36:AV37"/>
    <mergeCell ref="AV38:AV39"/>
    <mergeCell ref="B56:C57"/>
    <mergeCell ref="T56:AD57"/>
    <mergeCell ref="AE56:AK57"/>
    <mergeCell ref="AL56:AR57"/>
    <mergeCell ref="AV58:AV59"/>
    <mergeCell ref="AS56:AS57"/>
    <mergeCell ref="AU56:AU57"/>
    <mergeCell ref="AS58:AS59"/>
    <mergeCell ref="AU58:AU59"/>
    <mergeCell ref="AT56:AT57"/>
    <mergeCell ref="AT58:AT59"/>
    <mergeCell ref="AV56:AV57"/>
    <mergeCell ref="AL58:AR59"/>
    <mergeCell ref="BG58:BH59"/>
    <mergeCell ref="B54:C55"/>
    <mergeCell ref="T54:AD55"/>
    <mergeCell ref="AE54:AK55"/>
    <mergeCell ref="AW52:BF53"/>
    <mergeCell ref="BG52:BH53"/>
    <mergeCell ref="BI52:BR53"/>
    <mergeCell ref="B52:C53"/>
    <mergeCell ref="T52:AD53"/>
    <mergeCell ref="AE52:AK53"/>
    <mergeCell ref="AL52:AR53"/>
    <mergeCell ref="BI54:BR55"/>
    <mergeCell ref="AV52:AV53"/>
    <mergeCell ref="AV54:AV55"/>
    <mergeCell ref="AT54:AT55"/>
    <mergeCell ref="D52:S53"/>
    <mergeCell ref="D54:S55"/>
    <mergeCell ref="D56:S57"/>
    <mergeCell ref="D58:S59"/>
    <mergeCell ref="B58:C59"/>
    <mergeCell ref="T58:AD59"/>
    <mergeCell ref="AE58:AK59"/>
    <mergeCell ref="AW56:BF57"/>
    <mergeCell ref="BG56:BH57"/>
    <mergeCell ref="B50:C51"/>
    <mergeCell ref="T50:AD51"/>
    <mergeCell ref="AE50:AK51"/>
    <mergeCell ref="AW48:BF49"/>
    <mergeCell ref="BG48:BH49"/>
    <mergeCell ref="BI48:BR49"/>
    <mergeCell ref="B48:C49"/>
    <mergeCell ref="T48:AD49"/>
    <mergeCell ref="AE48:AK49"/>
    <mergeCell ref="AL48:AR49"/>
    <mergeCell ref="AS48:AS49"/>
    <mergeCell ref="AU48:AU49"/>
    <mergeCell ref="AS50:AS51"/>
    <mergeCell ref="AV50:AV51"/>
    <mergeCell ref="D48:S49"/>
    <mergeCell ref="D50:S51"/>
    <mergeCell ref="AV48:AV49"/>
    <mergeCell ref="B46:C47"/>
    <mergeCell ref="T46:AD47"/>
    <mergeCell ref="AE46:AK47"/>
    <mergeCell ref="AW44:BF45"/>
    <mergeCell ref="BG44:BH45"/>
    <mergeCell ref="BI44:BR45"/>
    <mergeCell ref="B44:C45"/>
    <mergeCell ref="T44:AD45"/>
    <mergeCell ref="AE44:AK45"/>
    <mergeCell ref="AL44:AR45"/>
    <mergeCell ref="AS44:AS45"/>
    <mergeCell ref="AU44:AU45"/>
    <mergeCell ref="AS46:AS47"/>
    <mergeCell ref="AU46:AU47"/>
    <mergeCell ref="AL46:AR47"/>
    <mergeCell ref="D44:S45"/>
    <mergeCell ref="D46:S47"/>
    <mergeCell ref="AV46:AV47"/>
    <mergeCell ref="B42:C43"/>
    <mergeCell ref="T42:AD43"/>
    <mergeCell ref="AE42:AK43"/>
    <mergeCell ref="AW40:BF41"/>
    <mergeCell ref="BG40:BH41"/>
    <mergeCell ref="BI40:BR41"/>
    <mergeCell ref="B40:C41"/>
    <mergeCell ref="T40:AD41"/>
    <mergeCell ref="AE40:AK41"/>
    <mergeCell ref="AL40:AR41"/>
    <mergeCell ref="AS40:AS41"/>
    <mergeCell ref="AU40:AU41"/>
    <mergeCell ref="AS42:AS43"/>
    <mergeCell ref="AU42:AU43"/>
    <mergeCell ref="AT40:AT41"/>
    <mergeCell ref="D42:S43"/>
    <mergeCell ref="D40:S41"/>
    <mergeCell ref="B38:C39"/>
    <mergeCell ref="T38:AD39"/>
    <mergeCell ref="AE38:AK39"/>
    <mergeCell ref="AW36:BF37"/>
    <mergeCell ref="BG36:BH37"/>
    <mergeCell ref="BI36:BR37"/>
    <mergeCell ref="B36:C37"/>
    <mergeCell ref="T36:AD37"/>
    <mergeCell ref="AE36:AK37"/>
    <mergeCell ref="AL36:AR37"/>
    <mergeCell ref="AS36:AS37"/>
    <mergeCell ref="AU36:AU37"/>
    <mergeCell ref="AS38:AS39"/>
    <mergeCell ref="AU38:AU39"/>
    <mergeCell ref="AT36:AT37"/>
    <mergeCell ref="AT38:AT39"/>
    <mergeCell ref="AL38:AR39"/>
    <mergeCell ref="AW38:BF39"/>
    <mergeCell ref="BG38:BH39"/>
    <mergeCell ref="BI38:BR39"/>
    <mergeCell ref="D36:S37"/>
    <mergeCell ref="D38:S39"/>
    <mergeCell ref="AL34:AR35"/>
    <mergeCell ref="AW34:BF35"/>
    <mergeCell ref="BG34:BH35"/>
    <mergeCell ref="BI34:BR35"/>
    <mergeCell ref="B34:C35"/>
    <mergeCell ref="T34:AD35"/>
    <mergeCell ref="AE34:AK35"/>
    <mergeCell ref="AW32:BF33"/>
    <mergeCell ref="BG32:BH33"/>
    <mergeCell ref="BI32:BR33"/>
    <mergeCell ref="B32:C33"/>
    <mergeCell ref="T32:AD33"/>
    <mergeCell ref="AE32:AK33"/>
    <mergeCell ref="AL32:AR33"/>
    <mergeCell ref="AS32:AS33"/>
    <mergeCell ref="AU32:AU33"/>
    <mergeCell ref="AS34:AS35"/>
    <mergeCell ref="AU34:AU35"/>
    <mergeCell ref="AT32:AT33"/>
    <mergeCell ref="AT34:AT35"/>
    <mergeCell ref="D32:S33"/>
    <mergeCell ref="D34:S35"/>
    <mergeCell ref="AL30:AR31"/>
    <mergeCell ref="AW30:BF31"/>
    <mergeCell ref="BG30:BH31"/>
    <mergeCell ref="BI30:BR31"/>
    <mergeCell ref="B30:C31"/>
    <mergeCell ref="T30:AD31"/>
    <mergeCell ref="AE30:AK31"/>
    <mergeCell ref="AW28:BF29"/>
    <mergeCell ref="BG28:BH29"/>
    <mergeCell ref="BI28:BR29"/>
    <mergeCell ref="B28:C29"/>
    <mergeCell ref="T28:AD29"/>
    <mergeCell ref="AE28:AK29"/>
    <mergeCell ref="AL28:AR29"/>
    <mergeCell ref="AS28:AS29"/>
    <mergeCell ref="AU28:AU29"/>
    <mergeCell ref="AS30:AS31"/>
    <mergeCell ref="AU30:AU31"/>
    <mergeCell ref="AT28:AT29"/>
    <mergeCell ref="AT30:AT31"/>
    <mergeCell ref="AV28:AV29"/>
    <mergeCell ref="D28:S29"/>
    <mergeCell ref="D30:S31"/>
    <mergeCell ref="AL26:AR27"/>
    <mergeCell ref="AW26:BF27"/>
    <mergeCell ref="BG26:BH27"/>
    <mergeCell ref="BI26:BR27"/>
    <mergeCell ref="B26:C27"/>
    <mergeCell ref="T26:AD27"/>
    <mergeCell ref="AE26:AK27"/>
    <mergeCell ref="AW24:BF25"/>
    <mergeCell ref="BG24:BH25"/>
    <mergeCell ref="BI24:BR25"/>
    <mergeCell ref="B24:C25"/>
    <mergeCell ref="T24:AD25"/>
    <mergeCell ref="AE24:AK25"/>
    <mergeCell ref="AS24:AS25"/>
    <mergeCell ref="AU24:AU25"/>
    <mergeCell ref="AS26:AS27"/>
    <mergeCell ref="AU26:AU27"/>
    <mergeCell ref="AT24:AT25"/>
    <mergeCell ref="AT26:AT27"/>
    <mergeCell ref="AV24:AV25"/>
    <mergeCell ref="AL24:AR25"/>
    <mergeCell ref="AV26:AV27"/>
    <mergeCell ref="D24:S25"/>
    <mergeCell ref="D26:S27"/>
    <mergeCell ref="BI13:BT19"/>
    <mergeCell ref="BU13:CF19"/>
    <mergeCell ref="BI20:BR21"/>
    <mergeCell ref="BS20:BT21"/>
    <mergeCell ref="CG13:CR19"/>
    <mergeCell ref="AS22:AS23"/>
    <mergeCell ref="AU22:AU23"/>
    <mergeCell ref="BU20:CD21"/>
    <mergeCell ref="AL13:AR19"/>
    <mergeCell ref="AL20:AR21"/>
    <mergeCell ref="AL22:AR23"/>
    <mergeCell ref="AT22:AT23"/>
    <mergeCell ref="AV22:AV23"/>
    <mergeCell ref="AW13:BH19"/>
    <mergeCell ref="CZ22:DC22"/>
    <mergeCell ref="CZ23:DC23"/>
    <mergeCell ref="BI22:BR23"/>
    <mergeCell ref="BS22:BT23"/>
    <mergeCell ref="B22:C23"/>
    <mergeCell ref="T22:AD23"/>
    <mergeCell ref="AE22:AK23"/>
    <mergeCell ref="AW22:BF23"/>
    <mergeCell ref="BG22:BH23"/>
    <mergeCell ref="CG22:CR23"/>
    <mergeCell ref="D22:S23"/>
    <mergeCell ref="AB7:BP7"/>
    <mergeCell ref="AS13:AV14"/>
    <mergeCell ref="AS15:AT19"/>
    <mergeCell ref="AU15:AV19"/>
    <mergeCell ref="CK4:CM4"/>
    <mergeCell ref="CN4:CR4"/>
    <mergeCell ref="A5:CR5"/>
    <mergeCell ref="BC6:BG6"/>
    <mergeCell ref="AW20:BF21"/>
    <mergeCell ref="BG20:BH21"/>
    <mergeCell ref="CG20:CR21"/>
    <mergeCell ref="T20:AD21"/>
    <mergeCell ref="AE20:AK21"/>
    <mergeCell ref="CE20:CF21"/>
    <mergeCell ref="AS20:AS21"/>
    <mergeCell ref="AU20:AU21"/>
    <mergeCell ref="AT20:AT21"/>
    <mergeCell ref="AV20:AV21"/>
    <mergeCell ref="B13:C19"/>
    <mergeCell ref="T13:AD19"/>
    <mergeCell ref="AE13:AK19"/>
    <mergeCell ref="B20:C21"/>
    <mergeCell ref="D20:S21"/>
    <mergeCell ref="D13:S19"/>
  </mergeCells>
  <phoneticPr fontId="4"/>
  <dataValidations count="2">
    <dataValidation type="list" allowBlank="1" showInputMessage="1" showErrorMessage="1" sqref="AE20:AK59" xr:uid="{00000000-0002-0000-0100-000000000000}">
      <formula1>$CZ$26:$CZ$30</formula1>
    </dataValidation>
    <dataValidation type="list" allowBlank="1" showInputMessage="1" showErrorMessage="1" sqref="AL20:AR59" xr:uid="{00000000-0002-0000-0100-000001000000}">
      <formula1>$CZ$19:$CZ$21</formula1>
    </dataValidation>
  </dataValidations>
  <printOptions horizontalCentered="1"/>
  <pageMargins left="0.70866141732283472" right="0.11811023622047245" top="0.55118110236220474" bottom="0.19685039370078741" header="0.31496062992125984" footer="0.31496062992125984"/>
  <pageSetup paperSize="9" scale="66" firstPageNumber="5" orientation="portrait" useFirstPageNumber="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30"/>
  <sheetViews>
    <sheetView view="pageBreakPreview" zoomScaleNormal="100" zoomScaleSheetLayoutView="100" workbookViewId="0">
      <selection activeCell="A2" sqref="A2"/>
    </sheetView>
  </sheetViews>
  <sheetFormatPr defaultRowHeight="13.2" x14ac:dyDescent="0.45"/>
  <cols>
    <col min="1" max="1" width="2.5" style="84" customWidth="1"/>
    <col min="2" max="2" width="16.59765625" style="84" customWidth="1"/>
    <col min="3" max="3" width="16.296875" style="84" customWidth="1"/>
    <col min="4" max="6" width="5.8984375" style="84" customWidth="1"/>
    <col min="7" max="7" width="1.796875" style="84" customWidth="1"/>
    <col min="8" max="8" width="0.8984375" style="84" customWidth="1"/>
    <col min="9" max="14" width="2.59765625" style="84" customWidth="1"/>
    <col min="15" max="15" width="4.59765625" style="84" customWidth="1"/>
    <col min="16" max="17" width="2.59765625" style="84" customWidth="1"/>
    <col min="18" max="267" width="8.796875" style="84"/>
    <col min="268" max="268" width="3.3984375" style="84" customWidth="1"/>
    <col min="269" max="269" width="19.19921875" style="84" customWidth="1"/>
    <col min="270" max="272" width="18.09765625" style="84" customWidth="1"/>
    <col min="273" max="273" width="6.69921875" style="84" customWidth="1"/>
    <col min="274" max="523" width="8.796875" style="84"/>
    <col min="524" max="524" width="3.3984375" style="84" customWidth="1"/>
    <col min="525" max="525" width="19.19921875" style="84" customWidth="1"/>
    <col min="526" max="528" width="18.09765625" style="84" customWidth="1"/>
    <col min="529" max="529" width="6.69921875" style="84" customWidth="1"/>
    <col min="530" max="779" width="8.796875" style="84"/>
    <col min="780" max="780" width="3.3984375" style="84" customWidth="1"/>
    <col min="781" max="781" width="19.19921875" style="84" customWidth="1"/>
    <col min="782" max="784" width="18.09765625" style="84" customWidth="1"/>
    <col min="785" max="785" width="6.69921875" style="84" customWidth="1"/>
    <col min="786" max="1035" width="8.796875" style="84"/>
    <col min="1036" max="1036" width="3.3984375" style="84" customWidth="1"/>
    <col min="1037" max="1037" width="19.19921875" style="84" customWidth="1"/>
    <col min="1038" max="1040" width="18.09765625" style="84" customWidth="1"/>
    <col min="1041" max="1041" width="6.69921875" style="84" customWidth="1"/>
    <col min="1042" max="1291" width="8.796875" style="84"/>
    <col min="1292" max="1292" width="3.3984375" style="84" customWidth="1"/>
    <col min="1293" max="1293" width="19.19921875" style="84" customWidth="1"/>
    <col min="1294" max="1296" width="18.09765625" style="84" customWidth="1"/>
    <col min="1297" max="1297" width="6.69921875" style="84" customWidth="1"/>
    <col min="1298" max="1547" width="8.796875" style="84"/>
    <col min="1548" max="1548" width="3.3984375" style="84" customWidth="1"/>
    <col min="1549" max="1549" width="19.19921875" style="84" customWidth="1"/>
    <col min="1550" max="1552" width="18.09765625" style="84" customWidth="1"/>
    <col min="1553" max="1553" width="6.69921875" style="84" customWidth="1"/>
    <col min="1554" max="1803" width="8.796875" style="84"/>
    <col min="1804" max="1804" width="3.3984375" style="84" customWidth="1"/>
    <col min="1805" max="1805" width="19.19921875" style="84" customWidth="1"/>
    <col min="1806" max="1808" width="18.09765625" style="84" customWidth="1"/>
    <col min="1809" max="1809" width="6.69921875" style="84" customWidth="1"/>
    <col min="1810" max="2059" width="8.796875" style="84"/>
    <col min="2060" max="2060" width="3.3984375" style="84" customWidth="1"/>
    <col min="2061" max="2061" width="19.19921875" style="84" customWidth="1"/>
    <col min="2062" max="2064" width="18.09765625" style="84" customWidth="1"/>
    <col min="2065" max="2065" width="6.69921875" style="84" customWidth="1"/>
    <col min="2066" max="2315" width="8.796875" style="84"/>
    <col min="2316" max="2316" width="3.3984375" style="84" customWidth="1"/>
    <col min="2317" max="2317" width="19.19921875" style="84" customWidth="1"/>
    <col min="2318" max="2320" width="18.09765625" style="84" customWidth="1"/>
    <col min="2321" max="2321" width="6.69921875" style="84" customWidth="1"/>
    <col min="2322" max="2571" width="8.796875" style="84"/>
    <col min="2572" max="2572" width="3.3984375" style="84" customWidth="1"/>
    <col min="2573" max="2573" width="19.19921875" style="84" customWidth="1"/>
    <col min="2574" max="2576" width="18.09765625" style="84" customWidth="1"/>
    <col min="2577" max="2577" width="6.69921875" style="84" customWidth="1"/>
    <col min="2578" max="2827" width="8.796875" style="84"/>
    <col min="2828" max="2828" width="3.3984375" style="84" customWidth="1"/>
    <col min="2829" max="2829" width="19.19921875" style="84" customWidth="1"/>
    <col min="2830" max="2832" width="18.09765625" style="84" customWidth="1"/>
    <col min="2833" max="2833" width="6.69921875" style="84" customWidth="1"/>
    <col min="2834" max="3083" width="8.796875" style="84"/>
    <col min="3084" max="3084" width="3.3984375" style="84" customWidth="1"/>
    <col min="3085" max="3085" width="19.19921875" style="84" customWidth="1"/>
    <col min="3086" max="3088" width="18.09765625" style="84" customWidth="1"/>
    <col min="3089" max="3089" width="6.69921875" style="84" customWidth="1"/>
    <col min="3090" max="3339" width="8.796875" style="84"/>
    <col min="3340" max="3340" width="3.3984375" style="84" customWidth="1"/>
    <col min="3341" max="3341" width="19.19921875" style="84" customWidth="1"/>
    <col min="3342" max="3344" width="18.09765625" style="84" customWidth="1"/>
    <col min="3345" max="3345" width="6.69921875" style="84" customWidth="1"/>
    <col min="3346" max="3595" width="8.796875" style="84"/>
    <col min="3596" max="3596" width="3.3984375" style="84" customWidth="1"/>
    <col min="3597" max="3597" width="19.19921875" style="84" customWidth="1"/>
    <col min="3598" max="3600" width="18.09765625" style="84" customWidth="1"/>
    <col min="3601" max="3601" width="6.69921875" style="84" customWidth="1"/>
    <col min="3602" max="3851" width="8.796875" style="84"/>
    <col min="3852" max="3852" width="3.3984375" style="84" customWidth="1"/>
    <col min="3853" max="3853" width="19.19921875" style="84" customWidth="1"/>
    <col min="3854" max="3856" width="18.09765625" style="84" customWidth="1"/>
    <col min="3857" max="3857" width="6.69921875" style="84" customWidth="1"/>
    <col min="3858" max="4107" width="8.796875" style="84"/>
    <col min="4108" max="4108" width="3.3984375" style="84" customWidth="1"/>
    <col min="4109" max="4109" width="19.19921875" style="84" customWidth="1"/>
    <col min="4110" max="4112" width="18.09765625" style="84" customWidth="1"/>
    <col min="4113" max="4113" width="6.69921875" style="84" customWidth="1"/>
    <col min="4114" max="4363" width="8.796875" style="84"/>
    <col min="4364" max="4364" width="3.3984375" style="84" customWidth="1"/>
    <col min="4365" max="4365" width="19.19921875" style="84" customWidth="1"/>
    <col min="4366" max="4368" width="18.09765625" style="84" customWidth="1"/>
    <col min="4369" max="4369" width="6.69921875" style="84" customWidth="1"/>
    <col min="4370" max="4619" width="8.796875" style="84"/>
    <col min="4620" max="4620" width="3.3984375" style="84" customWidth="1"/>
    <col min="4621" max="4621" width="19.19921875" style="84" customWidth="1"/>
    <col min="4622" max="4624" width="18.09765625" style="84" customWidth="1"/>
    <col min="4625" max="4625" width="6.69921875" style="84" customWidth="1"/>
    <col min="4626" max="4875" width="8.796875" style="84"/>
    <col min="4876" max="4876" width="3.3984375" style="84" customWidth="1"/>
    <col min="4877" max="4877" width="19.19921875" style="84" customWidth="1"/>
    <col min="4878" max="4880" width="18.09765625" style="84" customWidth="1"/>
    <col min="4881" max="4881" width="6.69921875" style="84" customWidth="1"/>
    <col min="4882" max="5131" width="8.796875" style="84"/>
    <col min="5132" max="5132" width="3.3984375" style="84" customWidth="1"/>
    <col min="5133" max="5133" width="19.19921875" style="84" customWidth="1"/>
    <col min="5134" max="5136" width="18.09765625" style="84" customWidth="1"/>
    <col min="5137" max="5137" width="6.69921875" style="84" customWidth="1"/>
    <col min="5138" max="5387" width="8.796875" style="84"/>
    <col min="5388" max="5388" width="3.3984375" style="84" customWidth="1"/>
    <col min="5389" max="5389" width="19.19921875" style="84" customWidth="1"/>
    <col min="5390" max="5392" width="18.09765625" style="84" customWidth="1"/>
    <col min="5393" max="5393" width="6.69921875" style="84" customWidth="1"/>
    <col min="5394" max="5643" width="8.796875" style="84"/>
    <col min="5644" max="5644" width="3.3984375" style="84" customWidth="1"/>
    <col min="5645" max="5645" width="19.19921875" style="84" customWidth="1"/>
    <col min="5646" max="5648" width="18.09765625" style="84" customWidth="1"/>
    <col min="5649" max="5649" width="6.69921875" style="84" customWidth="1"/>
    <col min="5650" max="5899" width="8.796875" style="84"/>
    <col min="5900" max="5900" width="3.3984375" style="84" customWidth="1"/>
    <col min="5901" max="5901" width="19.19921875" style="84" customWidth="1"/>
    <col min="5902" max="5904" width="18.09765625" style="84" customWidth="1"/>
    <col min="5905" max="5905" width="6.69921875" style="84" customWidth="1"/>
    <col min="5906" max="6155" width="8.796875" style="84"/>
    <col min="6156" max="6156" width="3.3984375" style="84" customWidth="1"/>
    <col min="6157" max="6157" width="19.19921875" style="84" customWidth="1"/>
    <col min="6158" max="6160" width="18.09765625" style="84" customWidth="1"/>
    <col min="6161" max="6161" width="6.69921875" style="84" customWidth="1"/>
    <col min="6162" max="6411" width="8.796875" style="84"/>
    <col min="6412" max="6412" width="3.3984375" style="84" customWidth="1"/>
    <col min="6413" max="6413" width="19.19921875" style="84" customWidth="1"/>
    <col min="6414" max="6416" width="18.09765625" style="84" customWidth="1"/>
    <col min="6417" max="6417" width="6.69921875" style="84" customWidth="1"/>
    <col min="6418" max="6667" width="8.796875" style="84"/>
    <col min="6668" max="6668" width="3.3984375" style="84" customWidth="1"/>
    <col min="6669" max="6669" width="19.19921875" style="84" customWidth="1"/>
    <col min="6670" max="6672" width="18.09765625" style="84" customWidth="1"/>
    <col min="6673" max="6673" width="6.69921875" style="84" customWidth="1"/>
    <col min="6674" max="6923" width="8.796875" style="84"/>
    <col min="6924" max="6924" width="3.3984375" style="84" customWidth="1"/>
    <col min="6925" max="6925" width="19.19921875" style="84" customWidth="1"/>
    <col min="6926" max="6928" width="18.09765625" style="84" customWidth="1"/>
    <col min="6929" max="6929" width="6.69921875" style="84" customWidth="1"/>
    <col min="6930" max="7179" width="8.796875" style="84"/>
    <col min="7180" max="7180" width="3.3984375" style="84" customWidth="1"/>
    <col min="7181" max="7181" width="19.19921875" style="84" customWidth="1"/>
    <col min="7182" max="7184" width="18.09765625" style="84" customWidth="1"/>
    <col min="7185" max="7185" width="6.69921875" style="84" customWidth="1"/>
    <col min="7186" max="7435" width="8.796875" style="84"/>
    <col min="7436" max="7436" width="3.3984375" style="84" customWidth="1"/>
    <col min="7437" max="7437" width="19.19921875" style="84" customWidth="1"/>
    <col min="7438" max="7440" width="18.09765625" style="84" customWidth="1"/>
    <col min="7441" max="7441" width="6.69921875" style="84" customWidth="1"/>
    <col min="7442" max="7691" width="8.796875" style="84"/>
    <col min="7692" max="7692" width="3.3984375" style="84" customWidth="1"/>
    <col min="7693" max="7693" width="19.19921875" style="84" customWidth="1"/>
    <col min="7694" max="7696" width="18.09765625" style="84" customWidth="1"/>
    <col min="7697" max="7697" width="6.69921875" style="84" customWidth="1"/>
    <col min="7698" max="7947" width="8.796875" style="84"/>
    <col min="7948" max="7948" width="3.3984375" style="84" customWidth="1"/>
    <col min="7949" max="7949" width="19.19921875" style="84" customWidth="1"/>
    <col min="7950" max="7952" width="18.09765625" style="84" customWidth="1"/>
    <col min="7953" max="7953" width="6.69921875" style="84" customWidth="1"/>
    <col min="7954" max="8203" width="8.796875" style="84"/>
    <col min="8204" max="8204" width="3.3984375" style="84" customWidth="1"/>
    <col min="8205" max="8205" width="19.19921875" style="84" customWidth="1"/>
    <col min="8206" max="8208" width="18.09765625" style="84" customWidth="1"/>
    <col min="8209" max="8209" width="6.69921875" style="84" customWidth="1"/>
    <col min="8210" max="8459" width="8.796875" style="84"/>
    <col min="8460" max="8460" width="3.3984375" style="84" customWidth="1"/>
    <col min="8461" max="8461" width="19.19921875" style="84" customWidth="1"/>
    <col min="8462" max="8464" width="18.09765625" style="84" customWidth="1"/>
    <col min="8465" max="8465" width="6.69921875" style="84" customWidth="1"/>
    <col min="8466" max="8715" width="8.796875" style="84"/>
    <col min="8716" max="8716" width="3.3984375" style="84" customWidth="1"/>
    <col min="8717" max="8717" width="19.19921875" style="84" customWidth="1"/>
    <col min="8718" max="8720" width="18.09765625" style="84" customWidth="1"/>
    <col min="8721" max="8721" width="6.69921875" style="84" customWidth="1"/>
    <col min="8722" max="8971" width="8.796875" style="84"/>
    <col min="8972" max="8972" width="3.3984375" style="84" customWidth="1"/>
    <col min="8973" max="8973" width="19.19921875" style="84" customWidth="1"/>
    <col min="8974" max="8976" width="18.09765625" style="84" customWidth="1"/>
    <col min="8977" max="8977" width="6.69921875" style="84" customWidth="1"/>
    <col min="8978" max="9227" width="8.796875" style="84"/>
    <col min="9228" max="9228" width="3.3984375" style="84" customWidth="1"/>
    <col min="9229" max="9229" width="19.19921875" style="84" customWidth="1"/>
    <col min="9230" max="9232" width="18.09765625" style="84" customWidth="1"/>
    <col min="9233" max="9233" width="6.69921875" style="84" customWidth="1"/>
    <col min="9234" max="9483" width="8.796875" style="84"/>
    <col min="9484" max="9484" width="3.3984375" style="84" customWidth="1"/>
    <col min="9485" max="9485" width="19.19921875" style="84" customWidth="1"/>
    <col min="9486" max="9488" width="18.09765625" style="84" customWidth="1"/>
    <col min="9489" max="9489" width="6.69921875" style="84" customWidth="1"/>
    <col min="9490" max="9739" width="8.796875" style="84"/>
    <col min="9740" max="9740" width="3.3984375" style="84" customWidth="1"/>
    <col min="9741" max="9741" width="19.19921875" style="84" customWidth="1"/>
    <col min="9742" max="9744" width="18.09765625" style="84" customWidth="1"/>
    <col min="9745" max="9745" width="6.69921875" style="84" customWidth="1"/>
    <col min="9746" max="9995" width="8.796875" style="84"/>
    <col min="9996" max="9996" width="3.3984375" style="84" customWidth="1"/>
    <col min="9997" max="9997" width="19.19921875" style="84" customWidth="1"/>
    <col min="9998" max="10000" width="18.09765625" style="84" customWidth="1"/>
    <col min="10001" max="10001" width="6.69921875" style="84" customWidth="1"/>
    <col min="10002" max="10251" width="8.796875" style="84"/>
    <col min="10252" max="10252" width="3.3984375" style="84" customWidth="1"/>
    <col min="10253" max="10253" width="19.19921875" style="84" customWidth="1"/>
    <col min="10254" max="10256" width="18.09765625" style="84" customWidth="1"/>
    <col min="10257" max="10257" width="6.69921875" style="84" customWidth="1"/>
    <col min="10258" max="10507" width="8.796875" style="84"/>
    <col min="10508" max="10508" width="3.3984375" style="84" customWidth="1"/>
    <col min="10509" max="10509" width="19.19921875" style="84" customWidth="1"/>
    <col min="10510" max="10512" width="18.09765625" style="84" customWidth="1"/>
    <col min="10513" max="10513" width="6.69921875" style="84" customWidth="1"/>
    <col min="10514" max="10763" width="8.796875" style="84"/>
    <col min="10764" max="10764" width="3.3984375" style="84" customWidth="1"/>
    <col min="10765" max="10765" width="19.19921875" style="84" customWidth="1"/>
    <col min="10766" max="10768" width="18.09765625" style="84" customWidth="1"/>
    <col min="10769" max="10769" width="6.69921875" style="84" customWidth="1"/>
    <col min="10770" max="11019" width="8.796875" style="84"/>
    <col min="11020" max="11020" width="3.3984375" style="84" customWidth="1"/>
    <col min="11021" max="11021" width="19.19921875" style="84" customWidth="1"/>
    <col min="11022" max="11024" width="18.09765625" style="84" customWidth="1"/>
    <col min="11025" max="11025" width="6.69921875" style="84" customWidth="1"/>
    <col min="11026" max="11275" width="8.796875" style="84"/>
    <col min="11276" max="11276" width="3.3984375" style="84" customWidth="1"/>
    <col min="11277" max="11277" width="19.19921875" style="84" customWidth="1"/>
    <col min="11278" max="11280" width="18.09765625" style="84" customWidth="1"/>
    <col min="11281" max="11281" width="6.69921875" style="84" customWidth="1"/>
    <col min="11282" max="11531" width="8.796875" style="84"/>
    <col min="11532" max="11532" width="3.3984375" style="84" customWidth="1"/>
    <col min="11533" max="11533" width="19.19921875" style="84" customWidth="1"/>
    <col min="11534" max="11536" width="18.09765625" style="84" customWidth="1"/>
    <col min="11537" max="11537" width="6.69921875" style="84" customWidth="1"/>
    <col min="11538" max="11787" width="8.796875" style="84"/>
    <col min="11788" max="11788" width="3.3984375" style="84" customWidth="1"/>
    <col min="11789" max="11789" width="19.19921875" style="84" customWidth="1"/>
    <col min="11790" max="11792" width="18.09765625" style="84" customWidth="1"/>
    <col min="11793" max="11793" width="6.69921875" style="84" customWidth="1"/>
    <col min="11794" max="12043" width="8.796875" style="84"/>
    <col min="12044" max="12044" width="3.3984375" style="84" customWidth="1"/>
    <col min="12045" max="12045" width="19.19921875" style="84" customWidth="1"/>
    <col min="12046" max="12048" width="18.09765625" style="84" customWidth="1"/>
    <col min="12049" max="12049" width="6.69921875" style="84" customWidth="1"/>
    <col min="12050" max="12299" width="8.796875" style="84"/>
    <col min="12300" max="12300" width="3.3984375" style="84" customWidth="1"/>
    <col min="12301" max="12301" width="19.19921875" style="84" customWidth="1"/>
    <col min="12302" max="12304" width="18.09765625" style="84" customWidth="1"/>
    <col min="12305" max="12305" width="6.69921875" style="84" customWidth="1"/>
    <col min="12306" max="12555" width="8.796875" style="84"/>
    <col min="12556" max="12556" width="3.3984375" style="84" customWidth="1"/>
    <col min="12557" max="12557" width="19.19921875" style="84" customWidth="1"/>
    <col min="12558" max="12560" width="18.09765625" style="84" customWidth="1"/>
    <col min="12561" max="12561" width="6.69921875" style="84" customWidth="1"/>
    <col min="12562" max="12811" width="8.796875" style="84"/>
    <col min="12812" max="12812" width="3.3984375" style="84" customWidth="1"/>
    <col min="12813" max="12813" width="19.19921875" style="84" customWidth="1"/>
    <col min="12814" max="12816" width="18.09765625" style="84" customWidth="1"/>
    <col min="12817" max="12817" width="6.69921875" style="84" customWidth="1"/>
    <col min="12818" max="13067" width="8.796875" style="84"/>
    <col min="13068" max="13068" width="3.3984375" style="84" customWidth="1"/>
    <col min="13069" max="13069" width="19.19921875" style="84" customWidth="1"/>
    <col min="13070" max="13072" width="18.09765625" style="84" customWidth="1"/>
    <col min="13073" max="13073" width="6.69921875" style="84" customWidth="1"/>
    <col min="13074" max="13323" width="8.796875" style="84"/>
    <col min="13324" max="13324" width="3.3984375" style="84" customWidth="1"/>
    <col min="13325" max="13325" width="19.19921875" style="84" customWidth="1"/>
    <col min="13326" max="13328" width="18.09765625" style="84" customWidth="1"/>
    <col min="13329" max="13329" width="6.69921875" style="84" customWidth="1"/>
    <col min="13330" max="13579" width="8.796875" style="84"/>
    <col min="13580" max="13580" width="3.3984375" style="84" customWidth="1"/>
    <col min="13581" max="13581" width="19.19921875" style="84" customWidth="1"/>
    <col min="13582" max="13584" width="18.09765625" style="84" customWidth="1"/>
    <col min="13585" max="13585" width="6.69921875" style="84" customWidth="1"/>
    <col min="13586" max="13835" width="8.796875" style="84"/>
    <col min="13836" max="13836" width="3.3984375" style="84" customWidth="1"/>
    <col min="13837" max="13837" width="19.19921875" style="84" customWidth="1"/>
    <col min="13838" max="13840" width="18.09765625" style="84" customWidth="1"/>
    <col min="13841" max="13841" width="6.69921875" style="84" customWidth="1"/>
    <col min="13842" max="14091" width="8.796875" style="84"/>
    <col min="14092" max="14092" width="3.3984375" style="84" customWidth="1"/>
    <col min="14093" max="14093" width="19.19921875" style="84" customWidth="1"/>
    <col min="14094" max="14096" width="18.09765625" style="84" customWidth="1"/>
    <col min="14097" max="14097" width="6.69921875" style="84" customWidth="1"/>
    <col min="14098" max="14347" width="8.796875" style="84"/>
    <col min="14348" max="14348" width="3.3984375" style="84" customWidth="1"/>
    <col min="14349" max="14349" width="19.19921875" style="84" customWidth="1"/>
    <col min="14350" max="14352" width="18.09765625" style="84" customWidth="1"/>
    <col min="14353" max="14353" width="6.69921875" style="84" customWidth="1"/>
    <col min="14354" max="14603" width="8.796875" style="84"/>
    <col min="14604" max="14604" width="3.3984375" style="84" customWidth="1"/>
    <col min="14605" max="14605" width="19.19921875" style="84" customWidth="1"/>
    <col min="14606" max="14608" width="18.09765625" style="84" customWidth="1"/>
    <col min="14609" max="14609" width="6.69921875" style="84" customWidth="1"/>
    <col min="14610" max="14859" width="8.796875" style="84"/>
    <col min="14860" max="14860" width="3.3984375" style="84" customWidth="1"/>
    <col min="14861" max="14861" width="19.19921875" style="84" customWidth="1"/>
    <col min="14862" max="14864" width="18.09765625" style="84" customWidth="1"/>
    <col min="14865" max="14865" width="6.69921875" style="84" customWidth="1"/>
    <col min="14866" max="15115" width="8.796875" style="84"/>
    <col min="15116" max="15116" width="3.3984375" style="84" customWidth="1"/>
    <col min="15117" max="15117" width="19.19921875" style="84" customWidth="1"/>
    <col min="15118" max="15120" width="18.09765625" style="84" customWidth="1"/>
    <col min="15121" max="15121" width="6.69921875" style="84" customWidth="1"/>
    <col min="15122" max="15371" width="8.796875" style="84"/>
    <col min="15372" max="15372" width="3.3984375" style="84" customWidth="1"/>
    <col min="15373" max="15373" width="19.19921875" style="84" customWidth="1"/>
    <col min="15374" max="15376" width="18.09765625" style="84" customWidth="1"/>
    <col min="15377" max="15377" width="6.69921875" style="84" customWidth="1"/>
    <col min="15378" max="15627" width="8.796875" style="84"/>
    <col min="15628" max="15628" width="3.3984375" style="84" customWidth="1"/>
    <col min="15629" max="15629" width="19.19921875" style="84" customWidth="1"/>
    <col min="15630" max="15632" width="18.09765625" style="84" customWidth="1"/>
    <col min="15633" max="15633" width="6.69921875" style="84" customWidth="1"/>
    <col min="15634" max="15883" width="8.796875" style="84"/>
    <col min="15884" max="15884" width="3.3984375" style="84" customWidth="1"/>
    <col min="15885" max="15885" width="19.19921875" style="84" customWidth="1"/>
    <col min="15886" max="15888" width="18.09765625" style="84" customWidth="1"/>
    <col min="15889" max="15889" width="6.69921875" style="84" customWidth="1"/>
    <col min="15890" max="16139" width="8.796875" style="84"/>
    <col min="16140" max="16140" width="3.3984375" style="84" customWidth="1"/>
    <col min="16141" max="16141" width="19.19921875" style="84" customWidth="1"/>
    <col min="16142" max="16144" width="18.09765625" style="84" customWidth="1"/>
    <col min="16145" max="16145" width="6.69921875" style="84" customWidth="1"/>
    <col min="16146" max="16384" width="8.796875" style="84"/>
  </cols>
  <sheetData>
    <row r="1" spans="1:21" x14ac:dyDescent="0.45">
      <c r="A1" s="84" t="s">
        <v>64</v>
      </c>
    </row>
    <row r="2" spans="1:21" ht="19.2" x14ac:dyDescent="0.45">
      <c r="A2" s="82"/>
      <c r="B2" s="270" t="s">
        <v>61</v>
      </c>
      <c r="C2" s="270"/>
      <c r="D2" s="270"/>
      <c r="E2" s="270"/>
      <c r="F2" s="270"/>
      <c r="G2" s="270"/>
      <c r="H2" s="270"/>
      <c r="I2" s="270"/>
      <c r="J2" s="270"/>
      <c r="K2" s="270"/>
      <c r="L2" s="270"/>
      <c r="M2" s="270"/>
      <c r="N2" s="270"/>
      <c r="O2" s="270"/>
      <c r="P2" s="270"/>
      <c r="Q2" s="83"/>
      <c r="R2" s="82"/>
      <c r="S2" s="82"/>
      <c r="T2" s="82"/>
      <c r="U2" s="82"/>
    </row>
    <row r="3" spans="1:21" ht="19.2" x14ac:dyDescent="0.45">
      <c r="A3" s="85"/>
      <c r="B3" s="270" t="s">
        <v>23</v>
      </c>
      <c r="C3" s="270"/>
      <c r="D3" s="270"/>
      <c r="E3" s="270"/>
      <c r="F3" s="270"/>
      <c r="G3" s="270"/>
      <c r="H3" s="270"/>
      <c r="I3" s="270"/>
      <c r="J3" s="270"/>
      <c r="K3" s="270"/>
      <c r="L3" s="270"/>
      <c r="M3" s="270"/>
      <c r="N3" s="270"/>
      <c r="O3" s="270"/>
      <c r="P3" s="85"/>
      <c r="Q3" s="83"/>
      <c r="R3" s="82"/>
      <c r="S3" s="82"/>
      <c r="T3" s="82"/>
      <c r="U3" s="82"/>
    </row>
    <row r="4" spans="1:21" ht="9" customHeight="1" x14ac:dyDescent="0.45">
      <c r="B4" s="86"/>
      <c r="C4" s="86"/>
      <c r="D4" s="86"/>
      <c r="E4" s="86"/>
      <c r="F4" s="86"/>
      <c r="G4" s="86"/>
      <c r="H4" s="86"/>
      <c r="I4" s="86"/>
      <c r="J4" s="86"/>
      <c r="K4" s="86"/>
      <c r="L4" s="86"/>
      <c r="M4" s="86"/>
      <c r="N4" s="86"/>
      <c r="O4" s="86"/>
      <c r="P4" s="86"/>
      <c r="Q4" s="87"/>
    </row>
    <row r="5" spans="1:21" ht="19.2" x14ac:dyDescent="0.45">
      <c r="A5" s="85"/>
      <c r="B5" s="272" t="s">
        <v>62</v>
      </c>
      <c r="C5" s="272"/>
      <c r="D5" s="272"/>
      <c r="E5" s="57"/>
      <c r="F5" s="271" t="s">
        <v>24</v>
      </c>
      <c r="G5" s="271"/>
      <c r="H5" s="271"/>
      <c r="I5" s="271"/>
      <c r="J5" s="271"/>
      <c r="K5" s="271"/>
      <c r="L5" s="271"/>
      <c r="M5" s="271"/>
      <c r="N5" s="271"/>
      <c r="O5" s="271"/>
      <c r="P5" s="271"/>
      <c r="Q5" s="83"/>
      <c r="R5" s="82"/>
      <c r="S5" s="82"/>
      <c r="T5" s="82"/>
      <c r="U5" s="82"/>
    </row>
    <row r="6" spans="1:21" ht="7.2" customHeight="1" x14ac:dyDescent="0.45">
      <c r="B6" s="88"/>
    </row>
    <row r="7" spans="1:21" x14ac:dyDescent="0.45">
      <c r="B7" s="89"/>
    </row>
    <row r="8" spans="1:21" ht="19.2" customHeight="1" x14ac:dyDescent="0.45">
      <c r="B8" s="276" t="s">
        <v>15</v>
      </c>
      <c r="C8" s="276"/>
    </row>
    <row r="9" spans="1:21" ht="18" customHeight="1" x14ac:dyDescent="0.45">
      <c r="B9" s="277" t="s">
        <v>16</v>
      </c>
      <c r="C9" s="278"/>
      <c r="D9" s="278"/>
      <c r="E9" s="278"/>
      <c r="F9" s="278"/>
      <c r="G9" s="278"/>
      <c r="H9" s="278"/>
      <c r="I9" s="278"/>
      <c r="J9" s="278"/>
      <c r="K9" s="278"/>
      <c r="L9" s="278"/>
      <c r="M9" s="278"/>
      <c r="N9" s="278"/>
      <c r="O9" s="278"/>
      <c r="P9" s="279"/>
    </row>
    <row r="10" spans="1:21" ht="11.4" customHeight="1" x14ac:dyDescent="0.45">
      <c r="B10" s="280"/>
      <c r="C10" s="281"/>
      <c r="D10" s="281"/>
      <c r="E10" s="281"/>
      <c r="F10" s="281"/>
      <c r="G10" s="281"/>
      <c r="H10" s="281"/>
      <c r="I10" s="281"/>
      <c r="J10" s="281"/>
      <c r="K10" s="281"/>
      <c r="L10" s="281"/>
      <c r="M10" s="281"/>
      <c r="N10" s="281"/>
      <c r="O10" s="281"/>
      <c r="P10" s="282"/>
    </row>
    <row r="11" spans="1:21" ht="8.4" customHeight="1" x14ac:dyDescent="0.45">
      <c r="B11" s="280"/>
      <c r="C11" s="281"/>
      <c r="D11" s="281"/>
      <c r="E11" s="281"/>
      <c r="F11" s="281"/>
      <c r="G11" s="281"/>
      <c r="H11" s="281"/>
      <c r="I11" s="281"/>
      <c r="J11" s="281"/>
      <c r="K11" s="281"/>
      <c r="L11" s="281"/>
      <c r="M11" s="281"/>
      <c r="N11" s="281"/>
      <c r="O11" s="281"/>
      <c r="P11" s="282"/>
    </row>
    <row r="12" spans="1:21" ht="18" customHeight="1" x14ac:dyDescent="0.45">
      <c r="B12" s="283"/>
      <c r="C12" s="284"/>
      <c r="D12" s="284"/>
      <c r="E12" s="284"/>
      <c r="F12" s="284"/>
      <c r="G12" s="284"/>
      <c r="H12" s="284"/>
      <c r="I12" s="284"/>
      <c r="J12" s="284"/>
      <c r="K12" s="284"/>
      <c r="L12" s="284"/>
      <c r="M12" s="284"/>
      <c r="N12" s="284"/>
      <c r="O12" s="284"/>
      <c r="P12" s="285"/>
    </row>
    <row r="13" spans="1:21" ht="18.600000000000001" customHeight="1" x14ac:dyDescent="0.45">
      <c r="B13" s="36"/>
      <c r="C13" s="36"/>
      <c r="D13" s="36"/>
      <c r="E13" s="36"/>
      <c r="F13" s="36"/>
      <c r="G13" s="36"/>
      <c r="H13" s="36"/>
      <c r="I13" s="36"/>
      <c r="J13" s="36"/>
      <c r="K13" s="36"/>
      <c r="L13" s="36"/>
      <c r="M13" s="36"/>
      <c r="N13" s="36"/>
      <c r="O13" s="36"/>
      <c r="P13" s="36"/>
    </row>
    <row r="14" spans="1:21" ht="20.399999999999999" customHeight="1" thickBot="1" x14ac:dyDescent="0.5">
      <c r="B14" s="286" t="s">
        <v>17</v>
      </c>
      <c r="C14" s="286"/>
    </row>
    <row r="15" spans="1:21" ht="32.25" customHeight="1" x14ac:dyDescent="0.45">
      <c r="B15" s="91" t="s">
        <v>18</v>
      </c>
      <c r="C15" s="92" t="s">
        <v>19</v>
      </c>
      <c r="D15" s="261" t="s">
        <v>20</v>
      </c>
      <c r="E15" s="262"/>
      <c r="F15" s="263"/>
      <c r="G15" s="261" t="s">
        <v>21</v>
      </c>
      <c r="H15" s="262"/>
      <c r="I15" s="262"/>
      <c r="J15" s="262"/>
      <c r="K15" s="262"/>
      <c r="L15" s="262"/>
      <c r="M15" s="262"/>
      <c r="N15" s="262"/>
      <c r="O15" s="262"/>
      <c r="P15" s="287"/>
    </row>
    <row r="16" spans="1:21" ht="32.25" customHeight="1" x14ac:dyDescent="0.45">
      <c r="B16" s="54" t="s">
        <v>63</v>
      </c>
      <c r="C16" s="37"/>
      <c r="D16" s="267"/>
      <c r="E16" s="268"/>
      <c r="F16" s="269"/>
      <c r="G16" s="288">
        <f t="shared" ref="G16:G28" si="0">D16-C16</f>
        <v>0</v>
      </c>
      <c r="H16" s="288"/>
      <c r="I16" s="288"/>
      <c r="J16" s="288"/>
      <c r="K16" s="288"/>
      <c r="L16" s="288"/>
      <c r="M16" s="288"/>
      <c r="N16" s="288"/>
      <c r="O16" s="288"/>
      <c r="P16" s="288"/>
    </row>
    <row r="17" spans="2:17" ht="32.25" customHeight="1" x14ac:dyDescent="0.45">
      <c r="B17" s="54" t="s">
        <v>63</v>
      </c>
      <c r="C17" s="55"/>
      <c r="D17" s="264"/>
      <c r="E17" s="265"/>
      <c r="F17" s="266"/>
      <c r="G17" s="288">
        <f t="shared" si="0"/>
        <v>0</v>
      </c>
      <c r="H17" s="288"/>
      <c r="I17" s="288"/>
      <c r="J17" s="288"/>
      <c r="K17" s="288"/>
      <c r="L17" s="288"/>
      <c r="M17" s="288"/>
      <c r="N17" s="288"/>
      <c r="O17" s="288"/>
      <c r="P17" s="288"/>
    </row>
    <row r="18" spans="2:17" ht="32.25" customHeight="1" x14ac:dyDescent="0.45">
      <c r="B18" s="54" t="s">
        <v>63</v>
      </c>
      <c r="C18" s="55"/>
      <c r="D18" s="264"/>
      <c r="E18" s="265"/>
      <c r="F18" s="266"/>
      <c r="G18" s="288">
        <f t="shared" si="0"/>
        <v>0</v>
      </c>
      <c r="H18" s="288"/>
      <c r="I18" s="288"/>
      <c r="J18" s="288"/>
      <c r="K18" s="288"/>
      <c r="L18" s="288"/>
      <c r="M18" s="288"/>
      <c r="N18" s="288"/>
      <c r="O18" s="288"/>
      <c r="P18" s="288"/>
    </row>
    <row r="19" spans="2:17" ht="32.25" customHeight="1" x14ac:dyDescent="0.45">
      <c r="B19" s="54" t="s">
        <v>63</v>
      </c>
      <c r="C19" s="55"/>
      <c r="D19" s="264"/>
      <c r="E19" s="265"/>
      <c r="F19" s="266"/>
      <c r="G19" s="288">
        <f t="shared" si="0"/>
        <v>0</v>
      </c>
      <c r="H19" s="288"/>
      <c r="I19" s="288"/>
      <c r="J19" s="288"/>
      <c r="K19" s="288"/>
      <c r="L19" s="288"/>
      <c r="M19" s="288"/>
      <c r="N19" s="288"/>
      <c r="O19" s="288"/>
      <c r="P19" s="288"/>
    </row>
    <row r="20" spans="2:17" ht="32.25" customHeight="1" x14ac:dyDescent="0.45">
      <c r="B20" s="54" t="s">
        <v>63</v>
      </c>
      <c r="C20" s="55"/>
      <c r="D20" s="264"/>
      <c r="E20" s="265"/>
      <c r="F20" s="266"/>
      <c r="G20" s="288">
        <f t="shared" si="0"/>
        <v>0</v>
      </c>
      <c r="H20" s="288"/>
      <c r="I20" s="288"/>
      <c r="J20" s="288"/>
      <c r="K20" s="288"/>
      <c r="L20" s="288"/>
      <c r="M20" s="288"/>
      <c r="N20" s="288"/>
      <c r="O20" s="288"/>
      <c r="P20" s="288"/>
    </row>
    <row r="21" spans="2:17" ht="32.25" customHeight="1" x14ac:dyDescent="0.45">
      <c r="B21" s="54" t="s">
        <v>63</v>
      </c>
      <c r="C21" s="55"/>
      <c r="D21" s="264"/>
      <c r="E21" s="265"/>
      <c r="F21" s="266"/>
      <c r="G21" s="288">
        <f t="shared" si="0"/>
        <v>0</v>
      </c>
      <c r="H21" s="288"/>
      <c r="I21" s="288"/>
      <c r="J21" s="288"/>
      <c r="K21" s="288"/>
      <c r="L21" s="288"/>
      <c r="M21" s="288"/>
      <c r="N21" s="288"/>
      <c r="O21" s="288"/>
      <c r="P21" s="288"/>
    </row>
    <row r="22" spans="2:17" ht="32.25" customHeight="1" x14ac:dyDescent="0.45">
      <c r="B22" s="54" t="s">
        <v>63</v>
      </c>
      <c r="C22" s="55"/>
      <c r="D22" s="264"/>
      <c r="E22" s="265"/>
      <c r="F22" s="266"/>
      <c r="G22" s="292">
        <f t="shared" si="0"/>
        <v>0</v>
      </c>
      <c r="H22" s="293"/>
      <c r="I22" s="293"/>
      <c r="J22" s="293"/>
      <c r="K22" s="293"/>
      <c r="L22" s="293"/>
      <c r="M22" s="293"/>
      <c r="N22" s="293"/>
      <c r="O22" s="293"/>
      <c r="P22" s="294"/>
    </row>
    <row r="23" spans="2:17" ht="32.25" customHeight="1" x14ac:dyDescent="0.45">
      <c r="B23" s="54" t="s">
        <v>63</v>
      </c>
      <c r="C23" s="37"/>
      <c r="D23" s="267"/>
      <c r="E23" s="268"/>
      <c r="F23" s="269"/>
      <c r="G23" s="273">
        <f t="shared" si="0"/>
        <v>0</v>
      </c>
      <c r="H23" s="274"/>
      <c r="I23" s="274"/>
      <c r="J23" s="274"/>
      <c r="K23" s="274"/>
      <c r="L23" s="274"/>
      <c r="M23" s="274"/>
      <c r="N23" s="274"/>
      <c r="O23" s="274"/>
      <c r="P23" s="275"/>
    </row>
    <row r="24" spans="2:17" ht="32.25" customHeight="1" x14ac:dyDescent="0.45">
      <c r="B24" s="54" t="s">
        <v>63</v>
      </c>
      <c r="C24" s="37"/>
      <c r="D24" s="267"/>
      <c r="E24" s="268"/>
      <c r="F24" s="269"/>
      <c r="G24" s="273">
        <f t="shared" si="0"/>
        <v>0</v>
      </c>
      <c r="H24" s="274"/>
      <c r="I24" s="274"/>
      <c r="J24" s="274"/>
      <c r="K24" s="274"/>
      <c r="L24" s="274"/>
      <c r="M24" s="274"/>
      <c r="N24" s="274"/>
      <c r="O24" s="274"/>
      <c r="P24" s="275"/>
    </row>
    <row r="25" spans="2:17" ht="32.25" customHeight="1" x14ac:dyDescent="0.45">
      <c r="B25" s="54" t="s">
        <v>63</v>
      </c>
      <c r="C25" s="37"/>
      <c r="D25" s="267"/>
      <c r="E25" s="268"/>
      <c r="F25" s="269"/>
      <c r="G25" s="273">
        <f t="shared" si="0"/>
        <v>0</v>
      </c>
      <c r="H25" s="274"/>
      <c r="I25" s="274"/>
      <c r="J25" s="274"/>
      <c r="K25" s="274"/>
      <c r="L25" s="274"/>
      <c r="M25" s="274"/>
      <c r="N25" s="274"/>
      <c r="O25" s="274"/>
      <c r="P25" s="275"/>
    </row>
    <row r="26" spans="2:17" ht="32.25" customHeight="1" x14ac:dyDescent="0.45">
      <c r="B26" s="54" t="s">
        <v>63</v>
      </c>
      <c r="C26" s="37"/>
      <c r="D26" s="267"/>
      <c r="E26" s="268"/>
      <c r="F26" s="269"/>
      <c r="G26" s="273">
        <f t="shared" si="0"/>
        <v>0</v>
      </c>
      <c r="H26" s="274"/>
      <c r="I26" s="274"/>
      <c r="J26" s="274"/>
      <c r="K26" s="274"/>
      <c r="L26" s="274"/>
      <c r="M26" s="274"/>
      <c r="N26" s="274"/>
      <c r="O26" s="274"/>
      <c r="P26" s="275"/>
    </row>
    <row r="27" spans="2:17" ht="32.25" customHeight="1" x14ac:dyDescent="0.45">
      <c r="B27" s="54" t="s">
        <v>63</v>
      </c>
      <c r="C27" s="37"/>
      <c r="D27" s="267"/>
      <c r="E27" s="268"/>
      <c r="F27" s="269"/>
      <c r="G27" s="273">
        <f t="shared" si="0"/>
        <v>0</v>
      </c>
      <c r="H27" s="274"/>
      <c r="I27" s="274"/>
      <c r="J27" s="274"/>
      <c r="K27" s="274"/>
      <c r="L27" s="274"/>
      <c r="M27" s="274"/>
      <c r="N27" s="274"/>
      <c r="O27" s="274"/>
      <c r="P27" s="275"/>
    </row>
    <row r="28" spans="2:17" ht="32.25" customHeight="1" thickBot="1" x14ac:dyDescent="0.5">
      <c r="B28" s="93" t="s">
        <v>22</v>
      </c>
      <c r="C28" s="94">
        <f>SUM(C16:C27)</f>
        <v>0</v>
      </c>
      <c r="D28" s="289">
        <f>SUM(D16:D27)</f>
        <v>0</v>
      </c>
      <c r="E28" s="290"/>
      <c r="F28" s="295"/>
      <c r="G28" s="289">
        <f t="shared" si="0"/>
        <v>0</v>
      </c>
      <c r="H28" s="290"/>
      <c r="I28" s="290"/>
      <c r="J28" s="290"/>
      <c r="K28" s="290"/>
      <c r="L28" s="290"/>
      <c r="M28" s="290"/>
      <c r="N28" s="290"/>
      <c r="O28" s="290"/>
      <c r="P28" s="291"/>
    </row>
    <row r="29" spans="2:17" ht="13.5" customHeight="1" x14ac:dyDescent="0.45">
      <c r="B29" s="86"/>
      <c r="C29" s="86"/>
      <c r="D29" s="86"/>
      <c r="E29" s="86"/>
      <c r="F29" s="86"/>
      <c r="G29" s="86"/>
      <c r="H29" s="86"/>
      <c r="I29" s="86"/>
      <c r="J29" s="86"/>
      <c r="K29" s="86"/>
      <c r="L29" s="86"/>
      <c r="M29" s="86"/>
      <c r="N29" s="86"/>
      <c r="O29" s="86"/>
      <c r="P29" s="86"/>
      <c r="Q29" s="87"/>
    </row>
    <row r="30" spans="2:17" ht="12" customHeight="1" x14ac:dyDescent="0.45">
      <c r="B30" s="90"/>
      <c r="C30" s="90"/>
      <c r="D30" s="90"/>
      <c r="E30" s="90"/>
      <c r="F30" s="90"/>
      <c r="G30" s="90"/>
      <c r="H30" s="90"/>
      <c r="I30" s="90"/>
      <c r="J30" s="90"/>
      <c r="K30" s="90"/>
      <c r="L30" s="90"/>
      <c r="M30" s="90"/>
      <c r="N30" s="90"/>
      <c r="O30" s="90"/>
      <c r="P30" s="90"/>
      <c r="Q30" s="87"/>
    </row>
  </sheetData>
  <mergeCells count="35">
    <mergeCell ref="G27:P27"/>
    <mergeCell ref="G28:P28"/>
    <mergeCell ref="D18:F18"/>
    <mergeCell ref="G21:P21"/>
    <mergeCell ref="G22:P22"/>
    <mergeCell ref="G20:P20"/>
    <mergeCell ref="G24:P24"/>
    <mergeCell ref="G25:P25"/>
    <mergeCell ref="G26:P26"/>
    <mergeCell ref="D28:F28"/>
    <mergeCell ref="D27:F27"/>
    <mergeCell ref="D26:F26"/>
    <mergeCell ref="D25:F25"/>
    <mergeCell ref="G19:P19"/>
    <mergeCell ref="B2:P2"/>
    <mergeCell ref="B3:O3"/>
    <mergeCell ref="F5:P5"/>
    <mergeCell ref="B5:D5"/>
    <mergeCell ref="G23:P23"/>
    <mergeCell ref="B8:C8"/>
    <mergeCell ref="B9:P12"/>
    <mergeCell ref="B14:C14"/>
    <mergeCell ref="G15:P15"/>
    <mergeCell ref="G16:P16"/>
    <mergeCell ref="G17:P17"/>
    <mergeCell ref="D17:F17"/>
    <mergeCell ref="G18:P18"/>
    <mergeCell ref="D20:F20"/>
    <mergeCell ref="D19:F19"/>
    <mergeCell ref="D16:F16"/>
    <mergeCell ref="D15:F15"/>
    <mergeCell ref="D21:F21"/>
    <mergeCell ref="D24:F24"/>
    <mergeCell ref="D23:F23"/>
    <mergeCell ref="D22:F22"/>
  </mergeCells>
  <phoneticPr fontId="4"/>
  <dataValidations count="2">
    <dataValidation type="list" showInputMessage="1" showErrorMessage="1" sqref="WVW983052:WVW983053 JK15 TG15 ADC15 AMY15 AWU15 BGQ15 BQM15 CAI15 CKE15 CUA15 DDW15 DNS15 DXO15 EHK15 ERG15 FBC15 FKY15 FUU15 GEQ15 GOM15 GYI15 HIE15 HSA15 IBW15 ILS15 IVO15 JFK15 JPG15 JZC15 KIY15 KSU15 LCQ15 LMM15 LWI15 MGE15 MQA15 MZW15 NJS15 NTO15 ODK15 ONG15 OXC15 PGY15 PQU15 QAQ15 QKM15 QUI15 REE15 ROA15 RXW15 SHS15 SRO15 TBK15 TLG15 TVC15 UEY15 UOU15 UYQ15 VIM15 VSI15 WCE15 WMA15 WVW15 D65548:O65549 JK65548:JK65549 TG65548:TG65549 ADC65548:ADC65549 AMY65548:AMY65549 AWU65548:AWU65549 BGQ65548:BGQ65549 BQM65548:BQM65549 CAI65548:CAI65549 CKE65548:CKE65549 CUA65548:CUA65549 DDW65548:DDW65549 DNS65548:DNS65549 DXO65548:DXO65549 EHK65548:EHK65549 ERG65548:ERG65549 FBC65548:FBC65549 FKY65548:FKY65549 FUU65548:FUU65549 GEQ65548:GEQ65549 GOM65548:GOM65549 GYI65548:GYI65549 HIE65548:HIE65549 HSA65548:HSA65549 IBW65548:IBW65549 ILS65548:ILS65549 IVO65548:IVO65549 JFK65548:JFK65549 JPG65548:JPG65549 JZC65548:JZC65549 KIY65548:KIY65549 KSU65548:KSU65549 LCQ65548:LCQ65549 LMM65548:LMM65549 LWI65548:LWI65549 MGE65548:MGE65549 MQA65548:MQA65549 MZW65548:MZW65549 NJS65548:NJS65549 NTO65548:NTO65549 ODK65548:ODK65549 ONG65548:ONG65549 OXC65548:OXC65549 PGY65548:PGY65549 PQU65548:PQU65549 QAQ65548:QAQ65549 QKM65548:QKM65549 QUI65548:QUI65549 REE65548:REE65549 ROA65548:ROA65549 RXW65548:RXW65549 SHS65548:SHS65549 SRO65548:SRO65549 TBK65548:TBK65549 TLG65548:TLG65549 TVC65548:TVC65549 UEY65548:UEY65549 UOU65548:UOU65549 UYQ65548:UYQ65549 VIM65548:VIM65549 VSI65548:VSI65549 WCE65548:WCE65549 WMA65548:WMA65549 WVW65548:WVW65549 D131084:O131085 JK131084:JK131085 TG131084:TG131085 ADC131084:ADC131085 AMY131084:AMY131085 AWU131084:AWU131085 BGQ131084:BGQ131085 BQM131084:BQM131085 CAI131084:CAI131085 CKE131084:CKE131085 CUA131084:CUA131085 DDW131084:DDW131085 DNS131084:DNS131085 DXO131084:DXO131085 EHK131084:EHK131085 ERG131084:ERG131085 FBC131084:FBC131085 FKY131084:FKY131085 FUU131084:FUU131085 GEQ131084:GEQ131085 GOM131084:GOM131085 GYI131084:GYI131085 HIE131084:HIE131085 HSA131084:HSA131085 IBW131084:IBW131085 ILS131084:ILS131085 IVO131084:IVO131085 JFK131084:JFK131085 JPG131084:JPG131085 JZC131084:JZC131085 KIY131084:KIY131085 KSU131084:KSU131085 LCQ131084:LCQ131085 LMM131084:LMM131085 LWI131084:LWI131085 MGE131084:MGE131085 MQA131084:MQA131085 MZW131084:MZW131085 NJS131084:NJS131085 NTO131084:NTO131085 ODK131084:ODK131085 ONG131084:ONG131085 OXC131084:OXC131085 PGY131084:PGY131085 PQU131084:PQU131085 QAQ131084:QAQ131085 QKM131084:QKM131085 QUI131084:QUI131085 REE131084:REE131085 ROA131084:ROA131085 RXW131084:RXW131085 SHS131084:SHS131085 SRO131084:SRO131085 TBK131084:TBK131085 TLG131084:TLG131085 TVC131084:TVC131085 UEY131084:UEY131085 UOU131084:UOU131085 UYQ131084:UYQ131085 VIM131084:VIM131085 VSI131084:VSI131085 WCE131084:WCE131085 WMA131084:WMA131085 WVW131084:WVW131085 D196620:O196621 JK196620:JK196621 TG196620:TG196621 ADC196620:ADC196621 AMY196620:AMY196621 AWU196620:AWU196621 BGQ196620:BGQ196621 BQM196620:BQM196621 CAI196620:CAI196621 CKE196620:CKE196621 CUA196620:CUA196621 DDW196620:DDW196621 DNS196620:DNS196621 DXO196620:DXO196621 EHK196620:EHK196621 ERG196620:ERG196621 FBC196620:FBC196621 FKY196620:FKY196621 FUU196620:FUU196621 GEQ196620:GEQ196621 GOM196620:GOM196621 GYI196620:GYI196621 HIE196620:HIE196621 HSA196620:HSA196621 IBW196620:IBW196621 ILS196620:ILS196621 IVO196620:IVO196621 JFK196620:JFK196621 JPG196620:JPG196621 JZC196620:JZC196621 KIY196620:KIY196621 KSU196620:KSU196621 LCQ196620:LCQ196621 LMM196620:LMM196621 LWI196620:LWI196621 MGE196620:MGE196621 MQA196620:MQA196621 MZW196620:MZW196621 NJS196620:NJS196621 NTO196620:NTO196621 ODK196620:ODK196621 ONG196620:ONG196621 OXC196620:OXC196621 PGY196620:PGY196621 PQU196620:PQU196621 QAQ196620:QAQ196621 QKM196620:QKM196621 QUI196620:QUI196621 REE196620:REE196621 ROA196620:ROA196621 RXW196620:RXW196621 SHS196620:SHS196621 SRO196620:SRO196621 TBK196620:TBK196621 TLG196620:TLG196621 TVC196620:TVC196621 UEY196620:UEY196621 UOU196620:UOU196621 UYQ196620:UYQ196621 VIM196620:VIM196621 VSI196620:VSI196621 WCE196620:WCE196621 WMA196620:WMA196621 WVW196620:WVW196621 D262156:O262157 JK262156:JK262157 TG262156:TG262157 ADC262156:ADC262157 AMY262156:AMY262157 AWU262156:AWU262157 BGQ262156:BGQ262157 BQM262156:BQM262157 CAI262156:CAI262157 CKE262156:CKE262157 CUA262156:CUA262157 DDW262156:DDW262157 DNS262156:DNS262157 DXO262156:DXO262157 EHK262156:EHK262157 ERG262156:ERG262157 FBC262156:FBC262157 FKY262156:FKY262157 FUU262156:FUU262157 GEQ262156:GEQ262157 GOM262156:GOM262157 GYI262156:GYI262157 HIE262156:HIE262157 HSA262156:HSA262157 IBW262156:IBW262157 ILS262156:ILS262157 IVO262156:IVO262157 JFK262156:JFK262157 JPG262156:JPG262157 JZC262156:JZC262157 KIY262156:KIY262157 KSU262156:KSU262157 LCQ262156:LCQ262157 LMM262156:LMM262157 LWI262156:LWI262157 MGE262156:MGE262157 MQA262156:MQA262157 MZW262156:MZW262157 NJS262156:NJS262157 NTO262156:NTO262157 ODK262156:ODK262157 ONG262156:ONG262157 OXC262156:OXC262157 PGY262156:PGY262157 PQU262156:PQU262157 QAQ262156:QAQ262157 QKM262156:QKM262157 QUI262156:QUI262157 REE262156:REE262157 ROA262156:ROA262157 RXW262156:RXW262157 SHS262156:SHS262157 SRO262156:SRO262157 TBK262156:TBK262157 TLG262156:TLG262157 TVC262156:TVC262157 UEY262156:UEY262157 UOU262156:UOU262157 UYQ262156:UYQ262157 VIM262156:VIM262157 VSI262156:VSI262157 WCE262156:WCE262157 WMA262156:WMA262157 WVW262156:WVW262157 D327692:O327693 JK327692:JK327693 TG327692:TG327693 ADC327692:ADC327693 AMY327692:AMY327693 AWU327692:AWU327693 BGQ327692:BGQ327693 BQM327692:BQM327693 CAI327692:CAI327693 CKE327692:CKE327693 CUA327692:CUA327693 DDW327692:DDW327693 DNS327692:DNS327693 DXO327692:DXO327693 EHK327692:EHK327693 ERG327692:ERG327693 FBC327692:FBC327693 FKY327692:FKY327693 FUU327692:FUU327693 GEQ327692:GEQ327693 GOM327692:GOM327693 GYI327692:GYI327693 HIE327692:HIE327693 HSA327692:HSA327693 IBW327692:IBW327693 ILS327692:ILS327693 IVO327692:IVO327693 JFK327692:JFK327693 JPG327692:JPG327693 JZC327692:JZC327693 KIY327692:KIY327693 KSU327692:KSU327693 LCQ327692:LCQ327693 LMM327692:LMM327693 LWI327692:LWI327693 MGE327692:MGE327693 MQA327692:MQA327693 MZW327692:MZW327693 NJS327692:NJS327693 NTO327692:NTO327693 ODK327692:ODK327693 ONG327692:ONG327693 OXC327692:OXC327693 PGY327692:PGY327693 PQU327692:PQU327693 QAQ327692:QAQ327693 QKM327692:QKM327693 QUI327692:QUI327693 REE327692:REE327693 ROA327692:ROA327693 RXW327692:RXW327693 SHS327692:SHS327693 SRO327692:SRO327693 TBK327692:TBK327693 TLG327692:TLG327693 TVC327692:TVC327693 UEY327692:UEY327693 UOU327692:UOU327693 UYQ327692:UYQ327693 VIM327692:VIM327693 VSI327692:VSI327693 WCE327692:WCE327693 WMA327692:WMA327693 WVW327692:WVW327693 D393228:O393229 JK393228:JK393229 TG393228:TG393229 ADC393228:ADC393229 AMY393228:AMY393229 AWU393228:AWU393229 BGQ393228:BGQ393229 BQM393228:BQM393229 CAI393228:CAI393229 CKE393228:CKE393229 CUA393228:CUA393229 DDW393228:DDW393229 DNS393228:DNS393229 DXO393228:DXO393229 EHK393228:EHK393229 ERG393228:ERG393229 FBC393228:FBC393229 FKY393228:FKY393229 FUU393228:FUU393229 GEQ393228:GEQ393229 GOM393228:GOM393229 GYI393228:GYI393229 HIE393228:HIE393229 HSA393228:HSA393229 IBW393228:IBW393229 ILS393228:ILS393229 IVO393228:IVO393229 JFK393228:JFK393229 JPG393228:JPG393229 JZC393228:JZC393229 KIY393228:KIY393229 KSU393228:KSU393229 LCQ393228:LCQ393229 LMM393228:LMM393229 LWI393228:LWI393229 MGE393228:MGE393229 MQA393228:MQA393229 MZW393228:MZW393229 NJS393228:NJS393229 NTO393228:NTO393229 ODK393228:ODK393229 ONG393228:ONG393229 OXC393228:OXC393229 PGY393228:PGY393229 PQU393228:PQU393229 QAQ393228:QAQ393229 QKM393228:QKM393229 QUI393228:QUI393229 REE393228:REE393229 ROA393228:ROA393229 RXW393228:RXW393229 SHS393228:SHS393229 SRO393228:SRO393229 TBK393228:TBK393229 TLG393228:TLG393229 TVC393228:TVC393229 UEY393228:UEY393229 UOU393228:UOU393229 UYQ393228:UYQ393229 VIM393228:VIM393229 VSI393228:VSI393229 WCE393228:WCE393229 WMA393228:WMA393229 WVW393228:WVW393229 D458764:O458765 JK458764:JK458765 TG458764:TG458765 ADC458764:ADC458765 AMY458764:AMY458765 AWU458764:AWU458765 BGQ458764:BGQ458765 BQM458764:BQM458765 CAI458764:CAI458765 CKE458764:CKE458765 CUA458764:CUA458765 DDW458764:DDW458765 DNS458764:DNS458765 DXO458764:DXO458765 EHK458764:EHK458765 ERG458764:ERG458765 FBC458764:FBC458765 FKY458764:FKY458765 FUU458764:FUU458765 GEQ458764:GEQ458765 GOM458764:GOM458765 GYI458764:GYI458765 HIE458764:HIE458765 HSA458764:HSA458765 IBW458764:IBW458765 ILS458764:ILS458765 IVO458764:IVO458765 JFK458764:JFK458765 JPG458764:JPG458765 JZC458764:JZC458765 KIY458764:KIY458765 KSU458764:KSU458765 LCQ458764:LCQ458765 LMM458764:LMM458765 LWI458764:LWI458765 MGE458764:MGE458765 MQA458764:MQA458765 MZW458764:MZW458765 NJS458764:NJS458765 NTO458764:NTO458765 ODK458764:ODK458765 ONG458764:ONG458765 OXC458764:OXC458765 PGY458764:PGY458765 PQU458764:PQU458765 QAQ458764:QAQ458765 QKM458764:QKM458765 QUI458764:QUI458765 REE458764:REE458765 ROA458764:ROA458765 RXW458764:RXW458765 SHS458764:SHS458765 SRO458764:SRO458765 TBK458764:TBK458765 TLG458764:TLG458765 TVC458764:TVC458765 UEY458764:UEY458765 UOU458764:UOU458765 UYQ458764:UYQ458765 VIM458764:VIM458765 VSI458764:VSI458765 WCE458764:WCE458765 WMA458764:WMA458765 WVW458764:WVW458765 D524300:O524301 JK524300:JK524301 TG524300:TG524301 ADC524300:ADC524301 AMY524300:AMY524301 AWU524300:AWU524301 BGQ524300:BGQ524301 BQM524300:BQM524301 CAI524300:CAI524301 CKE524300:CKE524301 CUA524300:CUA524301 DDW524300:DDW524301 DNS524300:DNS524301 DXO524300:DXO524301 EHK524300:EHK524301 ERG524300:ERG524301 FBC524300:FBC524301 FKY524300:FKY524301 FUU524300:FUU524301 GEQ524300:GEQ524301 GOM524300:GOM524301 GYI524300:GYI524301 HIE524300:HIE524301 HSA524300:HSA524301 IBW524300:IBW524301 ILS524300:ILS524301 IVO524300:IVO524301 JFK524300:JFK524301 JPG524300:JPG524301 JZC524300:JZC524301 KIY524300:KIY524301 KSU524300:KSU524301 LCQ524300:LCQ524301 LMM524300:LMM524301 LWI524300:LWI524301 MGE524300:MGE524301 MQA524300:MQA524301 MZW524300:MZW524301 NJS524300:NJS524301 NTO524300:NTO524301 ODK524300:ODK524301 ONG524300:ONG524301 OXC524300:OXC524301 PGY524300:PGY524301 PQU524300:PQU524301 QAQ524300:QAQ524301 QKM524300:QKM524301 QUI524300:QUI524301 REE524300:REE524301 ROA524300:ROA524301 RXW524300:RXW524301 SHS524300:SHS524301 SRO524300:SRO524301 TBK524300:TBK524301 TLG524300:TLG524301 TVC524300:TVC524301 UEY524300:UEY524301 UOU524300:UOU524301 UYQ524300:UYQ524301 VIM524300:VIM524301 VSI524300:VSI524301 WCE524300:WCE524301 WMA524300:WMA524301 WVW524300:WVW524301 D589836:O589837 JK589836:JK589837 TG589836:TG589837 ADC589836:ADC589837 AMY589836:AMY589837 AWU589836:AWU589837 BGQ589836:BGQ589837 BQM589836:BQM589837 CAI589836:CAI589837 CKE589836:CKE589837 CUA589836:CUA589837 DDW589836:DDW589837 DNS589836:DNS589837 DXO589836:DXO589837 EHK589836:EHK589837 ERG589836:ERG589837 FBC589836:FBC589837 FKY589836:FKY589837 FUU589836:FUU589837 GEQ589836:GEQ589837 GOM589836:GOM589837 GYI589836:GYI589837 HIE589836:HIE589837 HSA589836:HSA589837 IBW589836:IBW589837 ILS589836:ILS589837 IVO589836:IVO589837 JFK589836:JFK589837 JPG589836:JPG589837 JZC589836:JZC589837 KIY589836:KIY589837 KSU589836:KSU589837 LCQ589836:LCQ589837 LMM589836:LMM589837 LWI589836:LWI589837 MGE589836:MGE589837 MQA589836:MQA589837 MZW589836:MZW589837 NJS589836:NJS589837 NTO589836:NTO589837 ODK589836:ODK589837 ONG589836:ONG589837 OXC589836:OXC589837 PGY589836:PGY589837 PQU589836:PQU589837 QAQ589836:QAQ589837 QKM589836:QKM589837 QUI589836:QUI589837 REE589836:REE589837 ROA589836:ROA589837 RXW589836:RXW589837 SHS589836:SHS589837 SRO589836:SRO589837 TBK589836:TBK589837 TLG589836:TLG589837 TVC589836:TVC589837 UEY589836:UEY589837 UOU589836:UOU589837 UYQ589836:UYQ589837 VIM589836:VIM589837 VSI589836:VSI589837 WCE589836:WCE589837 WMA589836:WMA589837 WVW589836:WVW589837 D655372:O655373 JK655372:JK655373 TG655372:TG655373 ADC655372:ADC655373 AMY655372:AMY655373 AWU655372:AWU655373 BGQ655372:BGQ655373 BQM655372:BQM655373 CAI655372:CAI655373 CKE655372:CKE655373 CUA655372:CUA655373 DDW655372:DDW655373 DNS655372:DNS655373 DXO655372:DXO655373 EHK655372:EHK655373 ERG655372:ERG655373 FBC655372:FBC655373 FKY655372:FKY655373 FUU655372:FUU655373 GEQ655372:GEQ655373 GOM655372:GOM655373 GYI655372:GYI655373 HIE655372:HIE655373 HSA655372:HSA655373 IBW655372:IBW655373 ILS655372:ILS655373 IVO655372:IVO655373 JFK655372:JFK655373 JPG655372:JPG655373 JZC655372:JZC655373 KIY655372:KIY655373 KSU655372:KSU655373 LCQ655372:LCQ655373 LMM655372:LMM655373 LWI655372:LWI655373 MGE655372:MGE655373 MQA655372:MQA655373 MZW655372:MZW655373 NJS655372:NJS655373 NTO655372:NTO655373 ODK655372:ODK655373 ONG655372:ONG655373 OXC655372:OXC655373 PGY655372:PGY655373 PQU655372:PQU655373 QAQ655372:QAQ655373 QKM655372:QKM655373 QUI655372:QUI655373 REE655372:REE655373 ROA655372:ROA655373 RXW655372:RXW655373 SHS655372:SHS655373 SRO655372:SRO655373 TBK655372:TBK655373 TLG655372:TLG655373 TVC655372:TVC655373 UEY655372:UEY655373 UOU655372:UOU655373 UYQ655372:UYQ655373 VIM655372:VIM655373 VSI655372:VSI655373 WCE655372:WCE655373 WMA655372:WMA655373 WVW655372:WVW655373 D720908:O720909 JK720908:JK720909 TG720908:TG720909 ADC720908:ADC720909 AMY720908:AMY720909 AWU720908:AWU720909 BGQ720908:BGQ720909 BQM720908:BQM720909 CAI720908:CAI720909 CKE720908:CKE720909 CUA720908:CUA720909 DDW720908:DDW720909 DNS720908:DNS720909 DXO720908:DXO720909 EHK720908:EHK720909 ERG720908:ERG720909 FBC720908:FBC720909 FKY720908:FKY720909 FUU720908:FUU720909 GEQ720908:GEQ720909 GOM720908:GOM720909 GYI720908:GYI720909 HIE720908:HIE720909 HSA720908:HSA720909 IBW720908:IBW720909 ILS720908:ILS720909 IVO720908:IVO720909 JFK720908:JFK720909 JPG720908:JPG720909 JZC720908:JZC720909 KIY720908:KIY720909 KSU720908:KSU720909 LCQ720908:LCQ720909 LMM720908:LMM720909 LWI720908:LWI720909 MGE720908:MGE720909 MQA720908:MQA720909 MZW720908:MZW720909 NJS720908:NJS720909 NTO720908:NTO720909 ODK720908:ODK720909 ONG720908:ONG720909 OXC720908:OXC720909 PGY720908:PGY720909 PQU720908:PQU720909 QAQ720908:QAQ720909 QKM720908:QKM720909 QUI720908:QUI720909 REE720908:REE720909 ROA720908:ROA720909 RXW720908:RXW720909 SHS720908:SHS720909 SRO720908:SRO720909 TBK720908:TBK720909 TLG720908:TLG720909 TVC720908:TVC720909 UEY720908:UEY720909 UOU720908:UOU720909 UYQ720908:UYQ720909 VIM720908:VIM720909 VSI720908:VSI720909 WCE720908:WCE720909 WMA720908:WMA720909 WVW720908:WVW720909 D786444:O786445 JK786444:JK786445 TG786444:TG786445 ADC786444:ADC786445 AMY786444:AMY786445 AWU786444:AWU786445 BGQ786444:BGQ786445 BQM786444:BQM786445 CAI786444:CAI786445 CKE786444:CKE786445 CUA786444:CUA786445 DDW786444:DDW786445 DNS786444:DNS786445 DXO786444:DXO786445 EHK786444:EHK786445 ERG786444:ERG786445 FBC786444:FBC786445 FKY786444:FKY786445 FUU786444:FUU786445 GEQ786444:GEQ786445 GOM786444:GOM786445 GYI786444:GYI786445 HIE786444:HIE786445 HSA786444:HSA786445 IBW786444:IBW786445 ILS786444:ILS786445 IVO786444:IVO786445 JFK786444:JFK786445 JPG786444:JPG786445 JZC786444:JZC786445 KIY786444:KIY786445 KSU786444:KSU786445 LCQ786444:LCQ786445 LMM786444:LMM786445 LWI786444:LWI786445 MGE786444:MGE786445 MQA786444:MQA786445 MZW786444:MZW786445 NJS786444:NJS786445 NTO786444:NTO786445 ODK786444:ODK786445 ONG786444:ONG786445 OXC786444:OXC786445 PGY786444:PGY786445 PQU786444:PQU786445 QAQ786444:QAQ786445 QKM786444:QKM786445 QUI786444:QUI786445 REE786444:REE786445 ROA786444:ROA786445 RXW786444:RXW786445 SHS786444:SHS786445 SRO786444:SRO786445 TBK786444:TBK786445 TLG786444:TLG786445 TVC786444:TVC786445 UEY786444:UEY786445 UOU786444:UOU786445 UYQ786444:UYQ786445 VIM786444:VIM786445 VSI786444:VSI786445 WCE786444:WCE786445 WMA786444:WMA786445 WVW786444:WVW786445 D851980:O851981 JK851980:JK851981 TG851980:TG851981 ADC851980:ADC851981 AMY851980:AMY851981 AWU851980:AWU851981 BGQ851980:BGQ851981 BQM851980:BQM851981 CAI851980:CAI851981 CKE851980:CKE851981 CUA851980:CUA851981 DDW851980:DDW851981 DNS851980:DNS851981 DXO851980:DXO851981 EHK851980:EHK851981 ERG851980:ERG851981 FBC851980:FBC851981 FKY851980:FKY851981 FUU851980:FUU851981 GEQ851980:GEQ851981 GOM851980:GOM851981 GYI851980:GYI851981 HIE851980:HIE851981 HSA851980:HSA851981 IBW851980:IBW851981 ILS851980:ILS851981 IVO851980:IVO851981 JFK851980:JFK851981 JPG851980:JPG851981 JZC851980:JZC851981 KIY851980:KIY851981 KSU851980:KSU851981 LCQ851980:LCQ851981 LMM851980:LMM851981 LWI851980:LWI851981 MGE851980:MGE851981 MQA851980:MQA851981 MZW851980:MZW851981 NJS851980:NJS851981 NTO851980:NTO851981 ODK851980:ODK851981 ONG851980:ONG851981 OXC851980:OXC851981 PGY851980:PGY851981 PQU851980:PQU851981 QAQ851980:QAQ851981 QKM851980:QKM851981 QUI851980:QUI851981 REE851980:REE851981 ROA851980:ROA851981 RXW851980:RXW851981 SHS851980:SHS851981 SRO851980:SRO851981 TBK851980:TBK851981 TLG851980:TLG851981 TVC851980:TVC851981 UEY851980:UEY851981 UOU851980:UOU851981 UYQ851980:UYQ851981 VIM851980:VIM851981 VSI851980:VSI851981 WCE851980:WCE851981 WMA851980:WMA851981 WVW851980:WVW851981 D917516:O917517 JK917516:JK917517 TG917516:TG917517 ADC917516:ADC917517 AMY917516:AMY917517 AWU917516:AWU917517 BGQ917516:BGQ917517 BQM917516:BQM917517 CAI917516:CAI917517 CKE917516:CKE917517 CUA917516:CUA917517 DDW917516:DDW917517 DNS917516:DNS917517 DXO917516:DXO917517 EHK917516:EHK917517 ERG917516:ERG917517 FBC917516:FBC917517 FKY917516:FKY917517 FUU917516:FUU917517 GEQ917516:GEQ917517 GOM917516:GOM917517 GYI917516:GYI917517 HIE917516:HIE917517 HSA917516:HSA917517 IBW917516:IBW917517 ILS917516:ILS917517 IVO917516:IVO917517 JFK917516:JFK917517 JPG917516:JPG917517 JZC917516:JZC917517 KIY917516:KIY917517 KSU917516:KSU917517 LCQ917516:LCQ917517 LMM917516:LMM917517 LWI917516:LWI917517 MGE917516:MGE917517 MQA917516:MQA917517 MZW917516:MZW917517 NJS917516:NJS917517 NTO917516:NTO917517 ODK917516:ODK917517 ONG917516:ONG917517 OXC917516:OXC917517 PGY917516:PGY917517 PQU917516:PQU917517 QAQ917516:QAQ917517 QKM917516:QKM917517 QUI917516:QUI917517 REE917516:REE917517 ROA917516:ROA917517 RXW917516:RXW917517 SHS917516:SHS917517 SRO917516:SRO917517 TBK917516:TBK917517 TLG917516:TLG917517 TVC917516:TVC917517 UEY917516:UEY917517 UOU917516:UOU917517 UYQ917516:UYQ917517 VIM917516:VIM917517 VSI917516:VSI917517 WCE917516:WCE917517 WMA917516:WMA917517 WVW917516:WVW917517 D983052:O983053 JK983052:JK983053 TG983052:TG983053 ADC983052:ADC983053 AMY983052:AMY983053 AWU983052:AWU983053 BGQ983052:BGQ983053 BQM983052:BQM983053 CAI983052:CAI983053 CKE983052:CKE983053 CUA983052:CUA983053 DDW983052:DDW983053 DNS983052:DNS983053 DXO983052:DXO983053 EHK983052:EHK983053 ERG983052:ERG983053 FBC983052:FBC983053 FKY983052:FKY983053 FUU983052:FUU983053 GEQ983052:GEQ983053 GOM983052:GOM983053 GYI983052:GYI983053 HIE983052:HIE983053 HSA983052:HSA983053 IBW983052:IBW983053 ILS983052:ILS983053 IVO983052:IVO983053 JFK983052:JFK983053 JPG983052:JPG983053 JZC983052:JZC983053 KIY983052:KIY983053 KSU983052:KSU983053 LCQ983052:LCQ983053 LMM983052:LMM983053 LWI983052:LWI983053 MGE983052:MGE983053 MQA983052:MQA983053 MZW983052:MZW983053 NJS983052:NJS983053 NTO983052:NTO983053 ODK983052:ODK983053 ONG983052:ONG983053 OXC983052:OXC983053 PGY983052:PGY983053 PQU983052:PQU983053 QAQ983052:QAQ983053 QKM983052:QKM983053 QUI983052:QUI983053 REE983052:REE983053 ROA983052:ROA983053 RXW983052:RXW983053 SHS983052:SHS983053 SRO983052:SRO983053 TBK983052:TBK983053 TLG983052:TLG983053 TVC983052:TVC983053 UEY983052:UEY983053 UOU983052:UOU983053 UYQ983052:UYQ983053 VIM983052:VIM983053 VSI983052:VSI983053 WCE983052:WCE983053 WMA983052:WMA983053" xr:uid="{00000000-0002-0000-0400-000000000000}">
      <formula1>$BI$15:$BI$16</formula1>
    </dataValidation>
    <dataValidation showInputMessage="1" showErrorMessage="1" sqref="D15:F15" xr:uid="{00000000-0002-0000-0400-000001000000}"/>
  </dataValidations>
  <pageMargins left="0.7" right="0.7" top="0.75" bottom="0.75" header="0.3" footer="0.3"/>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給食費</vt:lpstr>
      <vt:lpstr>明細書（1枚目）</vt:lpstr>
      <vt:lpstr>精算内訳書（※精算時のみ）</vt:lpstr>
      <vt:lpstr>'精算内訳書（※精算時のみ）'!Print_Area</vt:lpstr>
      <vt:lpstr>'明細書（1枚目）'!Print_Area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阿部 友洋</dc:creator>
  <cp:lastModifiedBy>阿部 友洋</cp:lastModifiedBy>
  <cp:lastPrinted>2024-09-16T23:31:58Z</cp:lastPrinted>
  <dcterms:created xsi:type="dcterms:W3CDTF">2024-08-21T06:38:18Z</dcterms:created>
  <dcterms:modified xsi:type="dcterms:W3CDTF">2026-03-29T23:37:13Z</dcterms:modified>
</cp:coreProperties>
</file>